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 " sheetId="1" r:id="rId1"/>
  </sheets>
  <calcPr calcId="144525"/>
</workbook>
</file>

<file path=xl/sharedStrings.xml><?xml version="1.0" encoding="utf-8"?>
<sst xmlns="http://schemas.openxmlformats.org/spreadsheetml/2006/main" count="23" uniqueCount="23">
  <si>
    <t>江泽民诞辰100周年普通纪念币浙江省农行兑换情况公告（10.18）</t>
  </si>
  <si>
    <t>统计数据截至时间：2026年10月18日24时</t>
  </si>
  <si>
    <t xml:space="preserve">    单位：枚</t>
  </si>
  <si>
    <t>地区</t>
  </si>
  <si>
    <t>江泽民诞辰100周年普通纪念币</t>
  </si>
  <si>
    <t>分配额度</t>
  </si>
  <si>
    <t>已预约数量</t>
  </si>
  <si>
    <t>已兑换数量</t>
  </si>
  <si>
    <t>未兑换数量</t>
  </si>
  <si>
    <t>兑换进度</t>
  </si>
  <si>
    <t>杭州</t>
  </si>
  <si>
    <t>温州</t>
  </si>
  <si>
    <t>嘉兴</t>
  </si>
  <si>
    <t>湖州</t>
  </si>
  <si>
    <t>绍兴</t>
  </si>
  <si>
    <t>金华</t>
  </si>
  <si>
    <t>衢州</t>
  </si>
  <si>
    <t>台州</t>
  </si>
  <si>
    <t>丽水</t>
  </si>
  <si>
    <t>舟山</t>
  </si>
  <si>
    <t>义乌</t>
  </si>
  <si>
    <t>萧山</t>
  </si>
  <si>
    <t>合计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</si>
</sst>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34"/>
      <scheme val="minor"/>
    </font>
    <font>
      <sz val="12"/>
      <name val="宋体"/>
      <charset val="134"/>
    </font>
    <font>
      <sz val="16"/>
      <color indexed="8"/>
      <name val="黑体"/>
      <charset val="134"/>
    </font>
    <font>
      <b/>
      <sz val="12"/>
      <color indexed="8"/>
      <name val="仿宋_GB2312"/>
      <charset val="134"/>
    </font>
    <font>
      <b/>
      <sz val="12"/>
      <name val="宋体"/>
      <charset val="134"/>
    </font>
    <font>
      <sz val="12"/>
      <color indexed="8"/>
      <name val="仿宋_GB2312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4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16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7" borderId="17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8" applyNumberFormat="0" applyFill="0" applyAlignment="0" applyProtection="0">
      <alignment vertical="center"/>
    </xf>
    <xf numFmtId="0" fontId="18" fillId="0" borderId="18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19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20" applyNumberFormat="0" applyAlignment="0" applyProtection="0">
      <alignment vertical="center"/>
    </xf>
    <xf numFmtId="0" fontId="20" fillId="11" borderId="16" applyNumberFormat="0" applyAlignment="0" applyProtection="0">
      <alignment vertical="center"/>
    </xf>
    <xf numFmtId="0" fontId="21" fillId="12" borderId="21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22" applyNumberFormat="0" applyFill="0" applyAlignment="0" applyProtection="0">
      <alignment vertical="center"/>
    </xf>
    <xf numFmtId="0" fontId="23" fillId="0" borderId="23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26">
    <xf numFmtId="0" fontId="0" fillId="0" borderId="0" xfId="0" applyFont="1">
      <alignment vertical="center"/>
    </xf>
    <xf numFmtId="0" fontId="1" fillId="0" borderId="0" xfId="0" applyFont="1" applyFill="1" applyBorder="1" applyAlignment="1"/>
    <xf numFmtId="0" fontId="1" fillId="0" borderId="0" xfId="0" applyFont="1" applyFill="1" applyAlignment="1"/>
    <xf numFmtId="0" fontId="0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9" fontId="5" fillId="0" borderId="12" xfId="0" applyNumberFormat="1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9" fontId="5" fillId="0" borderId="15" xfId="0" applyNumberFormat="1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9" fontId="5" fillId="0" borderId="8" xfId="0" applyNumberFormat="1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HW17"/>
  <sheetViews>
    <sheetView tabSelected="1" workbookViewId="0">
      <selection activeCell="E18" sqref="E18"/>
    </sheetView>
  </sheetViews>
  <sheetFormatPr defaultColWidth="26" defaultRowHeight="13.5"/>
  <cols>
    <col min="1" max="1" width="17.125" customWidth="1"/>
    <col min="2" max="6" width="27" customWidth="1"/>
  </cols>
  <sheetData>
    <row r="1" ht="39" customHeight="1" spans="1:6">
      <c r="A1" s="4" t="s">
        <v>0</v>
      </c>
      <c r="B1" s="4"/>
      <c r="C1" s="4"/>
      <c r="D1" s="4"/>
      <c r="E1" s="4"/>
      <c r="F1" s="4"/>
    </row>
    <row r="2" s="1" customFormat="1" ht="25.5" customHeight="1" spans="1:231">
      <c r="A2" s="5" t="s">
        <v>1</v>
      </c>
      <c r="B2" s="5"/>
      <c r="C2" s="5"/>
      <c r="D2" s="5"/>
      <c r="E2" s="5"/>
      <c r="F2" s="6" t="s">
        <v>2</v>
      </c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7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7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7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7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7"/>
      <c r="FE2" s="7"/>
      <c r="FF2" s="7"/>
      <c r="FG2" s="7"/>
      <c r="FH2" s="7"/>
      <c r="FI2" s="7"/>
      <c r="FJ2" s="7"/>
      <c r="FK2" s="7"/>
      <c r="FL2" s="7"/>
      <c r="FM2" s="7"/>
      <c r="FN2" s="7"/>
      <c r="FO2" s="7"/>
      <c r="FP2" s="7"/>
      <c r="FQ2" s="7"/>
      <c r="FR2" s="7"/>
      <c r="FS2" s="7"/>
      <c r="FT2" s="7"/>
      <c r="FU2" s="7"/>
      <c r="FV2" s="7"/>
      <c r="FW2" s="7"/>
      <c r="FX2" s="7"/>
      <c r="FY2" s="7"/>
      <c r="FZ2" s="7"/>
      <c r="GA2" s="7"/>
      <c r="GB2" s="7"/>
      <c r="GC2" s="7"/>
      <c r="GD2" s="7"/>
      <c r="GE2" s="7"/>
      <c r="GF2" s="7"/>
      <c r="GG2" s="7"/>
      <c r="GH2" s="7"/>
      <c r="GI2" s="7"/>
      <c r="GJ2" s="7"/>
      <c r="GK2" s="7"/>
      <c r="GL2" s="7"/>
      <c r="GM2" s="7"/>
      <c r="GN2" s="7"/>
      <c r="GO2" s="7"/>
      <c r="GP2" s="7"/>
      <c r="GQ2" s="7"/>
      <c r="GR2" s="7"/>
      <c r="GS2" s="7"/>
      <c r="GT2" s="7"/>
      <c r="GU2" s="7"/>
      <c r="GV2" s="7"/>
      <c r="GW2" s="7"/>
      <c r="GX2" s="7"/>
      <c r="GY2" s="7"/>
      <c r="GZ2" s="7"/>
      <c r="HA2" s="7"/>
      <c r="HB2" s="7"/>
      <c r="HC2" s="7"/>
      <c r="HD2" s="7"/>
      <c r="HE2" s="7"/>
      <c r="HF2" s="7"/>
      <c r="HG2" s="7"/>
      <c r="HH2" s="7"/>
      <c r="HI2" s="7"/>
      <c r="HJ2" s="7"/>
      <c r="HK2" s="7"/>
      <c r="HL2" s="7"/>
      <c r="HM2" s="7"/>
      <c r="HN2" s="7"/>
      <c r="HO2" s="7"/>
      <c r="HP2" s="7"/>
      <c r="HQ2" s="7"/>
      <c r="HR2" s="7"/>
      <c r="HS2" s="7"/>
      <c r="HT2" s="7"/>
      <c r="HU2" s="7"/>
      <c r="HV2" s="7"/>
      <c r="HW2" s="7"/>
    </row>
    <row r="3" s="2" customFormat="1" ht="25.5" customHeight="1" spans="1:231">
      <c r="A3" s="8" t="s">
        <v>3</v>
      </c>
      <c r="B3" s="9" t="s">
        <v>4</v>
      </c>
      <c r="C3" s="9"/>
      <c r="D3" s="9"/>
      <c r="E3" s="10"/>
      <c r="F3" s="11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  <c r="CM3" s="12"/>
      <c r="CN3" s="12"/>
      <c r="CO3" s="12"/>
      <c r="CP3" s="12"/>
      <c r="CQ3" s="12"/>
      <c r="CR3" s="12"/>
      <c r="CS3" s="12"/>
      <c r="CT3" s="12"/>
      <c r="CU3" s="12"/>
      <c r="CV3" s="12"/>
      <c r="CW3" s="12"/>
      <c r="CX3" s="12"/>
      <c r="CY3" s="12"/>
      <c r="CZ3" s="12"/>
      <c r="DA3" s="12"/>
      <c r="DB3" s="12"/>
      <c r="DC3" s="12"/>
      <c r="DD3" s="12"/>
      <c r="DE3" s="12"/>
      <c r="DF3" s="12"/>
      <c r="DG3" s="12"/>
      <c r="DH3" s="12"/>
      <c r="DI3" s="12"/>
      <c r="DJ3" s="12"/>
      <c r="DK3" s="12"/>
      <c r="DL3" s="12"/>
      <c r="DM3" s="12"/>
      <c r="DN3" s="12"/>
      <c r="DO3" s="12"/>
      <c r="DP3" s="12"/>
      <c r="DQ3" s="12"/>
      <c r="DR3" s="12"/>
      <c r="DS3" s="12"/>
      <c r="DT3" s="12"/>
      <c r="DU3" s="12"/>
      <c r="DV3" s="12"/>
      <c r="DW3" s="12"/>
      <c r="DX3" s="12"/>
      <c r="DY3" s="12"/>
      <c r="DZ3" s="12"/>
      <c r="EA3" s="12"/>
      <c r="EB3" s="12"/>
      <c r="EC3" s="12"/>
      <c r="ED3" s="12"/>
      <c r="EE3" s="12"/>
      <c r="EF3" s="12"/>
      <c r="EG3" s="12"/>
      <c r="EH3" s="12"/>
      <c r="EI3" s="12"/>
      <c r="EJ3" s="12"/>
      <c r="EK3" s="12"/>
      <c r="EL3" s="12"/>
      <c r="EM3" s="12"/>
      <c r="EN3" s="12"/>
      <c r="EO3" s="12"/>
      <c r="EP3" s="12"/>
      <c r="EQ3" s="12"/>
      <c r="ER3" s="12"/>
      <c r="ES3" s="12"/>
      <c r="ET3" s="12"/>
      <c r="EU3" s="12"/>
      <c r="EV3" s="12"/>
      <c r="EW3" s="12"/>
      <c r="EX3" s="12"/>
      <c r="EY3" s="12"/>
      <c r="EZ3" s="12"/>
      <c r="FA3" s="12"/>
      <c r="FB3" s="12"/>
      <c r="FC3" s="12"/>
      <c r="FD3" s="12"/>
      <c r="FE3" s="12"/>
      <c r="FF3" s="12"/>
      <c r="FG3" s="12"/>
      <c r="FH3" s="12"/>
      <c r="FI3" s="12"/>
      <c r="FJ3" s="12"/>
      <c r="FK3" s="12"/>
      <c r="FL3" s="12"/>
      <c r="FM3" s="12"/>
      <c r="FN3" s="12"/>
      <c r="FO3" s="12"/>
      <c r="FP3" s="12"/>
      <c r="FQ3" s="12"/>
      <c r="FR3" s="12"/>
      <c r="FS3" s="12"/>
      <c r="FT3" s="12"/>
      <c r="FU3" s="12"/>
      <c r="FV3" s="12"/>
      <c r="FW3" s="12"/>
      <c r="FX3" s="12"/>
      <c r="FY3" s="12"/>
      <c r="FZ3" s="12"/>
      <c r="GA3" s="12"/>
      <c r="GB3" s="12"/>
      <c r="GC3" s="12"/>
      <c r="GD3" s="12"/>
      <c r="GE3" s="12"/>
      <c r="GF3" s="12"/>
      <c r="GG3" s="12"/>
      <c r="GH3" s="12"/>
      <c r="GI3" s="12"/>
      <c r="GJ3" s="12"/>
      <c r="GK3" s="12"/>
      <c r="GL3" s="12"/>
      <c r="GM3" s="12"/>
      <c r="GN3" s="12"/>
      <c r="GO3" s="12"/>
      <c r="GP3" s="12"/>
      <c r="GQ3" s="12"/>
      <c r="GR3" s="12"/>
      <c r="GS3" s="12"/>
      <c r="GT3" s="12"/>
      <c r="GU3" s="12"/>
      <c r="GV3" s="12"/>
      <c r="GW3" s="12"/>
      <c r="GX3" s="12"/>
      <c r="GY3" s="12"/>
      <c r="GZ3" s="12"/>
      <c r="HA3" s="12"/>
      <c r="HB3" s="12"/>
      <c r="HC3" s="12"/>
      <c r="HD3" s="12"/>
      <c r="HE3" s="12"/>
      <c r="HF3" s="12"/>
      <c r="HG3" s="12"/>
      <c r="HH3" s="12"/>
      <c r="HI3" s="12"/>
      <c r="HJ3" s="12"/>
      <c r="HK3" s="12"/>
      <c r="HL3" s="12"/>
      <c r="HM3" s="12"/>
      <c r="HN3" s="12"/>
      <c r="HO3" s="12"/>
      <c r="HP3" s="12"/>
      <c r="HQ3" s="12"/>
      <c r="HR3" s="12"/>
      <c r="HS3" s="12"/>
      <c r="HT3" s="12"/>
      <c r="HU3" s="12"/>
      <c r="HV3" s="12"/>
      <c r="HW3" s="12"/>
    </row>
    <row r="4" ht="24" customHeight="1" spans="1:6">
      <c r="A4" s="13"/>
      <c r="B4" s="14" t="s">
        <v>5</v>
      </c>
      <c r="C4" s="14" t="s">
        <v>6</v>
      </c>
      <c r="D4" s="14" t="s">
        <v>7</v>
      </c>
      <c r="E4" s="15" t="s">
        <v>8</v>
      </c>
      <c r="F4" s="16" t="s">
        <v>9</v>
      </c>
    </row>
    <row r="5" ht="24" customHeight="1" spans="1:6">
      <c r="A5" s="17" t="s">
        <v>10</v>
      </c>
      <c r="B5" s="18">
        <v>47700</v>
      </c>
      <c r="C5" s="18">
        <v>47700</v>
      </c>
      <c r="D5" s="19">
        <v>42230</v>
      </c>
      <c r="E5" s="19">
        <f t="shared" ref="E5:E16" si="0">C5-D5</f>
        <v>5470</v>
      </c>
      <c r="F5" s="20">
        <v>0.885324947589099</v>
      </c>
    </row>
    <row r="6" ht="24" customHeight="1" spans="1:6">
      <c r="A6" s="21" t="s">
        <v>11</v>
      </c>
      <c r="B6" s="22">
        <v>20000</v>
      </c>
      <c r="C6" s="22">
        <v>20000</v>
      </c>
      <c r="D6" s="19">
        <v>18238</v>
      </c>
      <c r="E6" s="19">
        <f t="shared" si="0"/>
        <v>1762</v>
      </c>
      <c r="F6" s="23">
        <v>0.9119</v>
      </c>
    </row>
    <row r="7" ht="24" customHeight="1" spans="1:6">
      <c r="A7" s="21" t="s">
        <v>12</v>
      </c>
      <c r="B7" s="22">
        <v>22000</v>
      </c>
      <c r="C7" s="22">
        <v>22000</v>
      </c>
      <c r="D7" s="19">
        <v>20340</v>
      </c>
      <c r="E7" s="19">
        <f t="shared" si="0"/>
        <v>1660</v>
      </c>
      <c r="F7" s="23">
        <v>0.924545454545455</v>
      </c>
    </row>
    <row r="8" ht="24" customHeight="1" spans="1:6">
      <c r="A8" s="21" t="s">
        <v>13</v>
      </c>
      <c r="B8" s="22">
        <v>9000</v>
      </c>
      <c r="C8" s="22">
        <v>9000</v>
      </c>
      <c r="D8" s="19">
        <v>8400</v>
      </c>
      <c r="E8" s="19">
        <f t="shared" si="0"/>
        <v>600</v>
      </c>
      <c r="F8" s="23">
        <v>0.933333333333333</v>
      </c>
    </row>
    <row r="9" ht="24" customHeight="1" spans="1:6">
      <c r="A9" s="21" t="s">
        <v>14</v>
      </c>
      <c r="B9" s="22">
        <v>18000</v>
      </c>
      <c r="C9" s="22">
        <v>18000</v>
      </c>
      <c r="D9" s="19">
        <v>16320</v>
      </c>
      <c r="E9" s="19">
        <f t="shared" si="0"/>
        <v>1680</v>
      </c>
      <c r="F9" s="23">
        <v>0.906666666666667</v>
      </c>
    </row>
    <row r="10" ht="24" customHeight="1" spans="1:6">
      <c r="A10" s="21" t="s">
        <v>15</v>
      </c>
      <c r="B10" s="22">
        <v>18400</v>
      </c>
      <c r="C10" s="22">
        <v>18400</v>
      </c>
      <c r="D10" s="19">
        <v>15440</v>
      </c>
      <c r="E10" s="19">
        <f t="shared" si="0"/>
        <v>2960</v>
      </c>
      <c r="F10" s="23">
        <v>0.839130434782609</v>
      </c>
    </row>
    <row r="11" ht="24" customHeight="1" spans="1:6">
      <c r="A11" s="21" t="s">
        <v>16</v>
      </c>
      <c r="B11" s="22">
        <v>8000</v>
      </c>
      <c r="C11" s="22">
        <v>8000</v>
      </c>
      <c r="D11" s="19">
        <v>7140</v>
      </c>
      <c r="E11" s="19">
        <f t="shared" si="0"/>
        <v>860</v>
      </c>
      <c r="F11" s="23">
        <v>0.8925</v>
      </c>
    </row>
    <row r="12" ht="24" customHeight="1" spans="1:6">
      <c r="A12" s="21" t="s">
        <v>17</v>
      </c>
      <c r="B12" s="22">
        <v>24300</v>
      </c>
      <c r="C12" s="22">
        <v>24300</v>
      </c>
      <c r="D12" s="19">
        <v>22560</v>
      </c>
      <c r="E12" s="19">
        <f t="shared" si="0"/>
        <v>1740</v>
      </c>
      <c r="F12" s="23">
        <v>0.928395061728395</v>
      </c>
    </row>
    <row r="13" ht="24" customHeight="1" spans="1:6">
      <c r="A13" s="21" t="s">
        <v>18</v>
      </c>
      <c r="B13" s="22">
        <v>6400</v>
      </c>
      <c r="C13" s="22">
        <v>6400</v>
      </c>
      <c r="D13" s="19">
        <v>5820</v>
      </c>
      <c r="E13" s="19">
        <f t="shared" si="0"/>
        <v>580</v>
      </c>
      <c r="F13" s="23">
        <v>0.909375</v>
      </c>
    </row>
    <row r="14" ht="24" customHeight="1" spans="1:6">
      <c r="A14" s="21" t="s">
        <v>19</v>
      </c>
      <c r="B14" s="22">
        <v>4000</v>
      </c>
      <c r="C14" s="22">
        <v>4000</v>
      </c>
      <c r="D14" s="19">
        <v>3620</v>
      </c>
      <c r="E14" s="19">
        <f t="shared" si="0"/>
        <v>380</v>
      </c>
      <c r="F14" s="23">
        <v>0.905</v>
      </c>
    </row>
    <row r="15" ht="24" customHeight="1" spans="1:6">
      <c r="A15" s="21" t="s">
        <v>20</v>
      </c>
      <c r="B15" s="22">
        <v>4400</v>
      </c>
      <c r="C15" s="22">
        <v>4400</v>
      </c>
      <c r="D15" s="19">
        <v>3980</v>
      </c>
      <c r="E15" s="19">
        <f t="shared" si="0"/>
        <v>420</v>
      </c>
      <c r="F15" s="23">
        <v>0.904545454545455</v>
      </c>
    </row>
    <row r="16" customFormat="1" ht="24" customHeight="1" spans="1:6">
      <c r="A16" s="21" t="s">
        <v>21</v>
      </c>
      <c r="B16" s="22">
        <v>4300</v>
      </c>
      <c r="C16" s="22">
        <v>4300</v>
      </c>
      <c r="D16" s="19">
        <v>3880</v>
      </c>
      <c r="E16" s="19">
        <f t="shared" si="0"/>
        <v>420</v>
      </c>
      <c r="F16" s="23">
        <v>0.902325581395349</v>
      </c>
    </row>
    <row r="17" s="3" customFormat="1" ht="24" customHeight="1" spans="1:6">
      <c r="A17" s="13" t="s">
        <v>22</v>
      </c>
      <c r="B17" s="24">
        <f>B5+B6+B7+B8+B9+B10+B11+B12+B13+B14+B15+B16</f>
        <v>186500</v>
      </c>
      <c r="C17" s="24">
        <f>C5+C6+C7+C8+C9+C10+C11+C12+C13+C14+C15+C16</f>
        <v>186500</v>
      </c>
      <c r="D17" s="24">
        <f>D5+D6+D7+D8+D9+D10+D11+D12+D13+D14+D15+D16</f>
        <v>167968</v>
      </c>
      <c r="E17" s="24">
        <f>E5+E6+E7+E8+E9+E10+E11+E12+E13+E14+E15+E16</f>
        <v>18532</v>
      </c>
      <c r="F17" s="25">
        <v>0.900632707774799</v>
      </c>
    </row>
  </sheetData>
  <mergeCells count="4">
    <mergeCell ref="A1:F1"/>
    <mergeCell ref="A2:D2"/>
    <mergeCell ref="B3:F3"/>
    <mergeCell ref="A3:A4"/>
  </mergeCells>
  <pageMargins left="0.7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浙江分行运营管理部部门管理员</cp:lastModifiedBy>
  <dcterms:created xsi:type="dcterms:W3CDTF">2024-04-19T01:01:00Z</dcterms:created>
  <dcterms:modified xsi:type="dcterms:W3CDTF">2026-10-19T00:56:07Z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160B3AF27EE5409BA104CC6426FE1DD6</vt:lpwstr>
  </property>
</Properties>
</file>