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农行" sheetId="5" r:id="rId1"/>
  </sheets>
  <definedNames>
    <definedName name="_xlnm._FilterDatabase" localSheetId="0" hidden="1">农行!$A$2:$XEK$105</definedName>
  </definedNames>
  <calcPr calcId="144525" concurrentCalc="0"/>
</workbook>
</file>

<file path=xl/sharedStrings.xml><?xml version="1.0" encoding="utf-8"?>
<sst xmlns="http://schemas.openxmlformats.org/spreadsheetml/2006/main" count="429" uniqueCount="429">
  <si>
    <t>中国农业银行江西省分行中国京剧艺术（净角）普通纪念币预约兑换网点信息表</t>
  </si>
  <si>
    <t>地区</t>
  </si>
  <si>
    <t>行号</t>
  </si>
  <si>
    <t>网点名称</t>
  </si>
  <si>
    <t>地址</t>
  </si>
  <si>
    <t>联系人</t>
  </si>
  <si>
    <t>电话</t>
  </si>
  <si>
    <t>额度（枚）</t>
  </si>
  <si>
    <t>小计（枚）</t>
  </si>
  <si>
    <t>南昌</t>
  </si>
  <si>
    <t>中国农业银行股份有限公司安义县支行营业室</t>
  </si>
  <si>
    <t>江西省南昌市安义县龙津镇前进路555号</t>
  </si>
  <si>
    <t>徐霞</t>
  </si>
  <si>
    <t>0791-83422368</t>
  </si>
  <si>
    <t>中国农业银行股份有限公司南昌红谷滩支行营业室</t>
  </si>
  <si>
    <t>江西省南昌市红谷滩区红谷中大道356号</t>
  </si>
  <si>
    <t>王耀伟</t>
  </si>
  <si>
    <t>0791-83857156</t>
  </si>
  <si>
    <t>中国农业银行股份有限公司南昌西湖支行营业室</t>
  </si>
  <si>
    <t>江西省南昌市青云谱区施尧路1111号水榭花都17栋</t>
  </si>
  <si>
    <t>杨斐</t>
  </si>
  <si>
    <t>0791-86211547</t>
  </si>
  <si>
    <t>中国农业银行股份有限公司进贤县支行营业室</t>
  </si>
  <si>
    <t>江西省南昌市进贤县民和镇胜利中路39号</t>
  </si>
  <si>
    <t>胡敏</t>
  </si>
  <si>
    <t>0791-85607629</t>
  </si>
  <si>
    <t>中国农业银行股份有限公司南昌县支行营业室</t>
  </si>
  <si>
    <t>江西省南昌县莲塘镇向阳路296号</t>
  </si>
  <si>
    <t>何江</t>
  </si>
  <si>
    <t>0791-85712421</t>
  </si>
  <si>
    <t>中国农业银行股份有限公司南昌青山湖支行营业室</t>
  </si>
  <si>
    <t>江西省南昌市青山湖区北京西路198号</t>
  </si>
  <si>
    <t>胡振亮</t>
  </si>
  <si>
    <t>0791-82186070</t>
  </si>
  <si>
    <t>中国农业银行股份有限公司南昌青云谱支行营业室</t>
  </si>
  <si>
    <t>江西省南昌市青云谱区三店西路169号</t>
  </si>
  <si>
    <t>于晶</t>
  </si>
  <si>
    <t>0791-85205798</t>
  </si>
  <si>
    <t>中国农业银行股份有限公司南昌九龙湖支行营业室</t>
  </si>
  <si>
    <t>江西省南昌市红谷滩区西站大街168号绿地悦城C区综合楼102栋</t>
  </si>
  <si>
    <t>许力</t>
  </si>
  <si>
    <t>0791-85265601</t>
  </si>
  <si>
    <t>中国农业银行股份有限公司南昌湾里支行营业室</t>
  </si>
  <si>
    <t>江西省南昌市湾里区八面山路299号御龙湾花园中心商业101-103室</t>
  </si>
  <si>
    <t>杨文</t>
  </si>
  <si>
    <t>0791-83765830</t>
  </si>
  <si>
    <t>中国农业银行股份有限公司新建支行营业室</t>
  </si>
  <si>
    <t>江西省南昌市新建区礼步湖大道288号</t>
  </si>
  <si>
    <t>赵龙</t>
  </si>
  <si>
    <t>0791-82186132</t>
  </si>
  <si>
    <t>中国农业银行股份有限公司江西赣江新区支行营业室</t>
  </si>
  <si>
    <t>江西省南昌市经济技术开发区桂苑大道135号</t>
  </si>
  <si>
    <t>黄倩</t>
  </si>
  <si>
    <t>0791-82186191</t>
  </si>
  <si>
    <t>中国农业银行股份有限公司南昌汇通支行</t>
  </si>
  <si>
    <t>江西省南昌市东湖区中山路345号</t>
  </si>
  <si>
    <t>陶丽</t>
  </si>
  <si>
    <t>0791-86693533</t>
  </si>
  <si>
    <t>中国农业银行股份有限公司南昌高新支行营业室</t>
  </si>
  <si>
    <t>江西省南昌市高新区昌东大道7199号中节能国际中心4号楼商铺</t>
  </si>
  <si>
    <t>邓博</t>
  </si>
  <si>
    <t>0791-88173022</t>
  </si>
  <si>
    <t>九江</t>
  </si>
  <si>
    <t>中国农业银行股份有限公司修水支行营业室</t>
  </si>
  <si>
    <t>江西省九江市修水县九九路46号</t>
  </si>
  <si>
    <t>龚江峰</t>
  </si>
  <si>
    <t>0792-2165979</t>
  </si>
  <si>
    <t>中国农业银行股份有限公司武宁支行营业室</t>
  </si>
  <si>
    <t>江西省九江市武宁县西海大道21号</t>
  </si>
  <si>
    <t>涂贤菊</t>
  </si>
  <si>
    <t>0792-2157627</t>
  </si>
  <si>
    <t>中国农业银行股份有限公司永修支行营业室</t>
  </si>
  <si>
    <t>江西省九江市永修县横山路南侧农业银行院内1栋</t>
  </si>
  <si>
    <t>李敏</t>
  </si>
  <si>
    <t>0792-2165907</t>
  </si>
  <si>
    <t>中国农业银行股份有限公司德安支行营业室</t>
  </si>
  <si>
    <t>江西省九江市德安县石桥路15号</t>
  </si>
  <si>
    <t>钟玉林</t>
  </si>
  <si>
    <t>0792-2165967</t>
  </si>
  <si>
    <t>中国农业银行股份有限公司瑞昌支行营业室</t>
  </si>
  <si>
    <t>江西省九江市瑞昌市杨林西路1号</t>
  </si>
  <si>
    <t>徐斌琪</t>
  </si>
  <si>
    <t>0792-2167505</t>
  </si>
  <si>
    <t>中国农业银行股份有限公司都昌支行营业室</t>
  </si>
  <si>
    <t>江西省九江市都昌县东风大道368号</t>
  </si>
  <si>
    <t>占安邦</t>
  </si>
  <si>
    <t>0792-2167957</t>
  </si>
  <si>
    <t>中国农业银行股份有限公司湖口支行营业室</t>
  </si>
  <si>
    <t>江西省九江市湖口县三里大道82号</t>
  </si>
  <si>
    <t>夏涛</t>
  </si>
  <si>
    <t>0792-2158159</t>
  </si>
  <si>
    <t>中国农业银行股份有限公司彭泽支行营业室</t>
  </si>
  <si>
    <t>江西省九江市彭泽县龙城镇东风路262号</t>
  </si>
  <si>
    <t>丁琴</t>
  </si>
  <si>
    <t>0792-2157867</t>
  </si>
  <si>
    <t>中国农业银行股份有限公司庐山市支行营业室</t>
  </si>
  <si>
    <t>江西省九江市庐山市南康镇南康大道99号</t>
  </si>
  <si>
    <t>万文璟</t>
  </si>
  <si>
    <t>0792-2666516</t>
  </si>
  <si>
    <t>中国农业银行股份有限公司柴桑支行营业室</t>
  </si>
  <si>
    <t>江西省九江市柴桑区柴桑路260号</t>
  </si>
  <si>
    <t>魏紫雯</t>
  </si>
  <si>
    <t>0792-6812076</t>
  </si>
  <si>
    <t>中国农业银行股份有限公司共青支行营业室</t>
  </si>
  <si>
    <t>江西省九江市共青城市共青路86号</t>
  </si>
  <si>
    <t>章美菊</t>
  </si>
  <si>
    <t>0792-2167818</t>
  </si>
  <si>
    <t>中国农业银行股份有限公司浔阳支行营业室</t>
  </si>
  <si>
    <t>江西省九江市浔阳路105号</t>
  </si>
  <si>
    <t>杨进</t>
  </si>
  <si>
    <t>0792-2167320</t>
  </si>
  <si>
    <t>中国农业银行股份有限公司濂溪支行营业室</t>
  </si>
  <si>
    <t>江西省九江市濂溪区南山路299号7号楼101号</t>
  </si>
  <si>
    <t>劳倩</t>
  </si>
  <si>
    <t>0792-2167578</t>
  </si>
  <si>
    <t>景德镇</t>
  </si>
  <si>
    <t>中国农业银行股份有限公司陶瓷支行营业室</t>
  </si>
  <si>
    <t>江西省景德镇市昌江区珠山大道1800号</t>
  </si>
  <si>
    <t>余勇</t>
  </si>
  <si>
    <t>0798-2181798</t>
  </si>
  <si>
    <t>中国农业银行股份有限公司昌江支行营业室</t>
  </si>
  <si>
    <t>江西省景德镇市昌江区昌南拓展新区绿地城路1栋15号楼</t>
  </si>
  <si>
    <t>刘佳伟</t>
  </si>
  <si>
    <t>0798-2181393</t>
  </si>
  <si>
    <t>中国农业银行股份有限公司浮梁支行营业室</t>
  </si>
  <si>
    <t>江西省景德镇市浮梁县朝阳中大道36号</t>
  </si>
  <si>
    <t>程丹</t>
  </si>
  <si>
    <t>0798-2181701</t>
  </si>
  <si>
    <t>中国农业银行股份有限公司乐平支行营业室</t>
  </si>
  <si>
    <t>江西省景德镇乐平市洎阳中路220号</t>
  </si>
  <si>
    <t>吴广鑫</t>
  </si>
  <si>
    <t>0798-2181753</t>
  </si>
  <si>
    <t>萍乡</t>
  </si>
  <si>
    <t>中国农业银行股份有限公司萍乡安源支行营业室</t>
  </si>
  <si>
    <t>江西省萍乡市公园南路189号</t>
  </si>
  <si>
    <t>刘钰涵</t>
  </si>
  <si>
    <t>0799-6888761</t>
  </si>
  <si>
    <t>中国农业银行股份有限公司萍乡开发支行营业室</t>
  </si>
  <si>
    <t>江西省萍乡市经济开发区安源中大道1号</t>
  </si>
  <si>
    <t>吴柳灵</t>
  </si>
  <si>
    <t>0799-6832991</t>
  </si>
  <si>
    <t>中国农业银行股份有限公司芦溪县支行营业室</t>
  </si>
  <si>
    <t>江西省萍乡市芦溪县人民西路71号</t>
  </si>
  <si>
    <t>贺香兰</t>
  </si>
  <si>
    <t>0799-7551041</t>
  </si>
  <si>
    <t>中国农业银行股份有限公司莲花县支行营业室</t>
  </si>
  <si>
    <t>江西省萍乡市莲花县永安北路51号</t>
  </si>
  <si>
    <t>王酉兰</t>
  </si>
  <si>
    <t>0799-7222455</t>
  </si>
  <si>
    <t>中国农业银行股份有限公司上栗县支行营业室</t>
  </si>
  <si>
    <t>江西省萍乡市上栗县浏万东路253号</t>
  </si>
  <si>
    <t>韩根</t>
  </si>
  <si>
    <t>0799-3661623</t>
  </si>
  <si>
    <t>中国农业银行股份有限公司萍乡湘东支行营业室</t>
  </si>
  <si>
    <t>江西省萍乡市湘东区泉湖南路97号</t>
  </si>
  <si>
    <t>肖海英</t>
  </si>
  <si>
    <t>0799-3445829</t>
  </si>
  <si>
    <t>新余</t>
  </si>
  <si>
    <t>中国农业银行股份有限公司新余渝水支行营业室</t>
  </si>
  <si>
    <t>江西省新余市抱石中大道645号</t>
  </si>
  <si>
    <t>张文敏</t>
  </si>
  <si>
    <t>0790-2185903</t>
  </si>
  <si>
    <t>中国农业银行股份有限公司分宜县支行营业室</t>
  </si>
  <si>
    <t>江西省分宜县天工北大道288号</t>
  </si>
  <si>
    <t>郭会惠</t>
  </si>
  <si>
    <t>0790-2185983</t>
  </si>
  <si>
    <t>中国农业银行股份有限公司新余分行营业部</t>
  </si>
  <si>
    <t>江西省新余市北湖中路206号</t>
  </si>
  <si>
    <t>何倩</t>
  </si>
  <si>
    <t>0790-2187967</t>
  </si>
  <si>
    <t>中国农业银行股份有限公司新余城北支行营业室</t>
  </si>
  <si>
    <t>新余市仰天岗东大道159号</t>
  </si>
  <si>
    <t>李婷</t>
  </si>
  <si>
    <t>0790-2187927</t>
  </si>
  <si>
    <t>鹰潭</t>
  </si>
  <si>
    <t>中国农业银行股份有限公司鹰潭分行营业部营业室</t>
  </si>
  <si>
    <t>鹰潭市胜利西路47号</t>
  </si>
  <si>
    <t>杨芳平</t>
  </si>
  <si>
    <t>0701-6272575</t>
  </si>
  <si>
    <t>中国农业银行股份有限公司鹰潭分行贵溪金鑫支行</t>
  </si>
  <si>
    <t>贵溪市雄石东路19号</t>
  </si>
  <si>
    <t>张丹</t>
  </si>
  <si>
    <t>0701-3771521</t>
  </si>
  <si>
    <t>中国农业银行股份有限公司鹰潭分行余江支行营业室</t>
  </si>
  <si>
    <t>鹰潭市余江区白塔路21号</t>
  </si>
  <si>
    <t>陈丽</t>
  </si>
  <si>
    <t>0701-5881587</t>
  </si>
  <si>
    <t>赣州</t>
  </si>
  <si>
    <t>中国农业银行股份有限公司安远县支行营业室</t>
  </si>
  <si>
    <t>江西省赣州市安远县欣山镇九龙路46号</t>
  </si>
  <si>
    <t>顾敦飞</t>
  </si>
  <si>
    <t>0797-2161791</t>
  </si>
  <si>
    <t>中国农业银行股份有限公司崇义县支行营业室</t>
  </si>
  <si>
    <t>江西省赣州市崇义县横水镇阳岭大道885号</t>
  </si>
  <si>
    <t>李艳</t>
  </si>
  <si>
    <t>0797-3812360</t>
  </si>
  <si>
    <t>中国农业银行股份有限公司大余县支行营业室</t>
  </si>
  <si>
    <t>江西省赣州市大余县南安大道280号</t>
  </si>
  <si>
    <t>刘怡华</t>
  </si>
  <si>
    <t>0797-8724339</t>
  </si>
  <si>
    <t>中国农业银行股份有限公司定南县支行营业室</t>
  </si>
  <si>
    <t>江西省赣州市定南县历市镇锦绣大道中19号</t>
  </si>
  <si>
    <t>詹勋艳</t>
  </si>
  <si>
    <t>0797-4296690</t>
  </si>
  <si>
    <t>中国农业银行股份有限公司赣县支行营业室</t>
  </si>
  <si>
    <t>江西省赣州市赣县赣新大道154号</t>
  </si>
  <si>
    <t>戴虹</t>
  </si>
  <si>
    <t>0797-4441967</t>
  </si>
  <si>
    <t>中国农业银行股份有限公司会昌县支行营业室</t>
  </si>
  <si>
    <t>江西省会昌县文武坝镇红旗大道105号</t>
  </si>
  <si>
    <t>钟娜</t>
  </si>
  <si>
    <t>0797-2161818</t>
  </si>
  <si>
    <t>中国农业银行股份有限公司龙南县支行营业室</t>
  </si>
  <si>
    <t>江西省赣州市龙南县金水大道34号</t>
  </si>
  <si>
    <t>叶小瑶</t>
  </si>
  <si>
    <t>0797-3510530</t>
  </si>
  <si>
    <t>中国农业银行股份有限公司南康市支行营业室</t>
  </si>
  <si>
    <t>江西省赣州市南康区泰康中路20号</t>
  </si>
  <si>
    <t>钟莉</t>
  </si>
  <si>
    <t>0797-6612159</t>
  </si>
  <si>
    <t>中国农业银行股份有限公司宁都县支行营业室</t>
  </si>
  <si>
    <t>江西省赣州市宁都县宁都大道永宁新城（体育中心斜对面）</t>
  </si>
  <si>
    <t>廖莉珍</t>
  </si>
  <si>
    <t>0797-6835357</t>
  </si>
  <si>
    <t>中国农业银行股份有限公司全南县支行营业室</t>
  </si>
  <si>
    <t>江西省赣州市全南县城含江路44号</t>
  </si>
  <si>
    <t>王小芳</t>
  </si>
  <si>
    <t>0797-2632625</t>
  </si>
  <si>
    <t>中国农业银行股份有限公司瑞金市支行营业室</t>
  </si>
  <si>
    <t>江西省赣州市瑞金市红都大道118号</t>
  </si>
  <si>
    <t>刘国村</t>
  </si>
  <si>
    <t>0797-2161826</t>
  </si>
  <si>
    <t>中国农业银行股份有限公司上犹县支行营业室</t>
  </si>
  <si>
    <t>江西省赣州市上犹县东山镇水南大道5号</t>
  </si>
  <si>
    <t>钟芳芳</t>
  </si>
  <si>
    <t>0797-2161962</t>
  </si>
  <si>
    <t>中国农业银行股份有限公司石城县支行营业室</t>
  </si>
  <si>
    <t>江西省赣州市石城县西华北路85号</t>
  </si>
  <si>
    <t>黄郁芬</t>
  </si>
  <si>
    <t>0797-5712914</t>
  </si>
  <si>
    <t>中国农业银行股份有限公司信丰县支行营业室</t>
  </si>
  <si>
    <t>江西省赣州市信丰县嘉定镇阳明北路140号</t>
  </si>
  <si>
    <t>邹小燕</t>
  </si>
  <si>
    <t>0797-2161919</t>
  </si>
  <si>
    <t>中国农业银行股份有限公司兴国县支行营业室</t>
  </si>
  <si>
    <t>江西省赣州市兴国县潋江镇普惠路289号</t>
  </si>
  <si>
    <t>陈婷</t>
  </si>
  <si>
    <t>0797-5323967</t>
  </si>
  <si>
    <t>中国农业银行股份有限公司寻乌县支行营业室</t>
  </si>
  <si>
    <t>江西省赣州市寻乌县岳家庄大道10号</t>
  </si>
  <si>
    <t>施影仙</t>
  </si>
  <si>
    <t>0797-2841353</t>
  </si>
  <si>
    <t>中国农业银行股份有限公司于都县支行营业室</t>
  </si>
  <si>
    <t>江西省赣州市于都县贡江镇红旗大道41号</t>
  </si>
  <si>
    <t>汤昌林</t>
  </si>
  <si>
    <t>0797-6232781</t>
  </si>
  <si>
    <t>中国农业银行股份有限公司赣州章贡支行营业室</t>
  </si>
  <si>
    <t>江西省赣州市章贡区赣江源大道39号中创国际4号楼</t>
  </si>
  <si>
    <t>陈锐</t>
  </si>
  <si>
    <t>0797-2161509</t>
  </si>
  <si>
    <t>中国农业银行股份有限公司赣州分行营业部营业室</t>
  </si>
  <si>
    <t>江西省赣州市章贡区红旗大道18号</t>
  </si>
  <si>
    <t>陈永根</t>
  </si>
  <si>
    <t>0797-2161632</t>
  </si>
  <si>
    <t>中国农业银行股份有限公司赣州开发区支行营业室</t>
  </si>
  <si>
    <t>江西省赣州市金岭大道10号</t>
  </si>
  <si>
    <t>赖麒元</t>
  </si>
  <si>
    <t>0797-8081103</t>
  </si>
  <si>
    <t>宜春</t>
  </si>
  <si>
    <t>中国农业银行股份有限公司宜春袁州支行营业室</t>
  </si>
  <si>
    <t>江西省宜春市府北路8号</t>
  </si>
  <si>
    <t>刘丹</t>
  </si>
  <si>
    <t>0795-3219288</t>
  </si>
  <si>
    <t>中国农业银行股份有限公司宜春分行营业部</t>
  </si>
  <si>
    <t>江西省宜春市袁山大道386号</t>
  </si>
  <si>
    <t>易倩倩</t>
  </si>
  <si>
    <t>0795-3267219</t>
  </si>
  <si>
    <t>中国农业银行股份有限公司丰城市支行营业部</t>
  </si>
  <si>
    <t>江西省丰城市河州街办府佑路55号</t>
  </si>
  <si>
    <t>徐清</t>
  </si>
  <si>
    <t>0795-6293731</t>
  </si>
  <si>
    <t>中国农业银行股份有限公司高安市支行营业部</t>
  </si>
  <si>
    <t>江西省高安市瑞州路6号</t>
  </si>
  <si>
    <t>徐佳朋</t>
  </si>
  <si>
    <t>0795-5292075</t>
  </si>
  <si>
    <t>中国农业银行股份有限公司樟树市支行营业部</t>
  </si>
  <si>
    <t>江西省樟树市药都南大道82号</t>
  </si>
  <si>
    <t>叶娟芳</t>
  </si>
  <si>
    <t>0795-7333770</t>
  </si>
  <si>
    <t>中国农业银行股份有限公司奉新县支行营业部</t>
  </si>
  <si>
    <t>江西省奉新县奉新大道414号</t>
  </si>
  <si>
    <t>宋琼娅</t>
  </si>
  <si>
    <t>0795-4622008</t>
  </si>
  <si>
    <t>中国农业银行股份有限公司万载县支行营业部</t>
  </si>
  <si>
    <t>江西省宜春市万载县宝塔东路190号</t>
  </si>
  <si>
    <t>张停</t>
  </si>
  <si>
    <t>0795-8823573</t>
  </si>
  <si>
    <t>中国农业银行股份有限公司上高县支行营业部</t>
  </si>
  <si>
    <t>江西省宜春市上高县建设中路7号</t>
  </si>
  <si>
    <t>付蓉</t>
  </si>
  <si>
    <t>0795-2516400</t>
  </si>
  <si>
    <t>中国农业银行股份有限公司宜丰县支行营业部　</t>
  </si>
  <si>
    <t>江西省宜春市宜丰县新昌中大道209号</t>
  </si>
  <si>
    <t>熊瑾</t>
  </si>
  <si>
    <t>0795-2767406</t>
  </si>
  <si>
    <t>中国农业银行股份有限公司铜鼓县支行营业部</t>
  </si>
  <si>
    <t>江西省宜春市铜鼓县三八路58号</t>
  </si>
  <si>
    <t>邱璐瑶</t>
  </si>
  <si>
    <t>0795-8723161</t>
  </si>
  <si>
    <t>中国农业银行股份有限公司靖安县支行营业部</t>
  </si>
  <si>
    <t>江西省宜春市靖安县石马中路1号</t>
  </si>
  <si>
    <t>陈斌</t>
  </si>
  <si>
    <t>0795-4662719</t>
  </si>
  <si>
    <t>上饶</t>
  </si>
  <si>
    <t>中国农业银行股份有限公司上饶信江支行营业室</t>
  </si>
  <si>
    <t>江西省上饶市信州区带湖路5号</t>
  </si>
  <si>
    <t>邱雅洁</t>
  </si>
  <si>
    <t>0793-6163111</t>
  </si>
  <si>
    <t>中国农业银行股份有限公司上饶饶东支行营业室</t>
  </si>
  <si>
    <t>江西省上饶市信州区吉阳中路580号凯尔顿酒店及商业综合体酒店商业配套1-1室至1-8室、2-1室至2-8室</t>
  </si>
  <si>
    <t>俞洁</t>
  </si>
  <si>
    <t>0793-8315057</t>
  </si>
  <si>
    <t>中国农业银行股份有限公司上饶广丰支行营业室</t>
  </si>
  <si>
    <t>江西省广丰区永丰镇西广路65号</t>
  </si>
  <si>
    <t>潘玉婷</t>
  </si>
  <si>
    <t>0791-2652844</t>
  </si>
  <si>
    <t>中国农业银行股份有限公司婺源县支行营业室</t>
  </si>
  <si>
    <t>江西省上饶市婺源县蚺城街道文公天佑西路18号</t>
  </si>
  <si>
    <t>江慧芳</t>
  </si>
  <si>
    <t>0793-7351739</t>
  </si>
  <si>
    <t>中国农业银行股份有限公司德兴市支行营业室</t>
  </si>
  <si>
    <t>江西省德兴市银城镇金山大道</t>
  </si>
  <si>
    <t>王莉</t>
  </si>
  <si>
    <t>0793-6163107</t>
  </si>
  <si>
    <t>中国农业银行股份有限公司鄱阳县支行营业室</t>
  </si>
  <si>
    <t>江西省上饶市鄱阳镇芝阳路132号</t>
  </si>
  <si>
    <t>钟岚</t>
  </si>
  <si>
    <t>0793-6271575</t>
  </si>
  <si>
    <t>中国农业银行股份有限公司弋阳县支行营业室</t>
  </si>
  <si>
    <t>江西省上饶市弋阳县方志敏大道149号</t>
  </si>
  <si>
    <t>朱玉玲</t>
  </si>
  <si>
    <t>0793-5883016</t>
  </si>
  <si>
    <t>中国农业银行股份有限公司横峰县支行营业室</t>
  </si>
  <si>
    <t>江西省横峰县兴安街128号</t>
  </si>
  <si>
    <t>杨琦</t>
  </si>
  <si>
    <t>0793-5782903</t>
  </si>
  <si>
    <t>中国农业银行股份有限公司万年县支行营业室</t>
  </si>
  <si>
    <t>上饶市万年县陈营镇六0北路15号</t>
  </si>
  <si>
    <t>李可心</t>
  </si>
  <si>
    <t>0793-3840313</t>
  </si>
  <si>
    <t>中国农业银行股份有限公司玉山县支行营业室</t>
  </si>
  <si>
    <t>江西省玉山县冰溪镇三清大道55号</t>
  </si>
  <si>
    <t>卓超</t>
  </si>
  <si>
    <t>0793-2552802</t>
  </si>
  <si>
    <t>中国农业银行股份有限公司上饶旭日支行</t>
  </si>
  <si>
    <t>江西省上饶市广信区七六路36号1幢101号</t>
  </si>
  <si>
    <t>黄思娴</t>
  </si>
  <si>
    <t>0793-8443255</t>
  </si>
  <si>
    <t>中国农业银行股份有限公司铅山县支行营业室</t>
  </si>
  <si>
    <t>江西省铅山县河口镇鹅湖大道373号</t>
  </si>
  <si>
    <t>陈明辉</t>
  </si>
  <si>
    <t>0793-5161062</t>
  </si>
  <si>
    <t>中国农业银行股份有限公司余干县支行营业室</t>
  </si>
  <si>
    <t>江西省余干县玉亭镇干越大道399号</t>
  </si>
  <si>
    <t>江妮妮</t>
  </si>
  <si>
    <t>0793-3221568</t>
  </si>
  <si>
    <t>吉安</t>
  </si>
  <si>
    <t>中国农业银行股份有限公司吉安庐陵支行</t>
  </si>
  <si>
    <t>江西省吉安市吉州区大桥西路9号</t>
  </si>
  <si>
    <t>李娜</t>
  </si>
  <si>
    <t>0796-2132771</t>
  </si>
  <si>
    <t>中国农业银行股份有限公司吉安青原支行营业室</t>
  </si>
  <si>
    <t>吉安市青原区杨家庄城中村改造9号楼101</t>
  </si>
  <si>
    <t>曹美华</t>
  </si>
  <si>
    <t>0796-8101005</t>
  </si>
  <si>
    <t>抚州</t>
  </si>
  <si>
    <t>中国农业银行股份有限公司抚州分行营业部</t>
  </si>
  <si>
    <t>江西省抚州市临川区赣东大道58号</t>
  </si>
  <si>
    <t>郑娟</t>
  </si>
  <si>
    <t>0794-8227292</t>
  </si>
  <si>
    <t>中国农业银行股份有限公司抚州高新支行营业室</t>
  </si>
  <si>
    <t>江西省抚州市钟岭大道369号（金巢大道与钟岭大道交叉口）</t>
  </si>
  <si>
    <t>王敏</t>
  </si>
  <si>
    <t>0794-2180696</t>
  </si>
  <si>
    <t>中国农业银行股份有限公司抚州临川支行营业室</t>
  </si>
  <si>
    <t>江西省抚州临川区上顿渡镇桥东路131号</t>
  </si>
  <si>
    <t>刘敏卿</t>
  </si>
  <si>
    <t>0794-8441386</t>
  </si>
  <si>
    <t>中国农业银行股份有限公司黎川县支行营业室</t>
  </si>
  <si>
    <t>江西省抚州市黎川县日峰镇日峰路130号</t>
  </si>
  <si>
    <t>汪勇辉</t>
  </si>
  <si>
    <t>0794-7523340</t>
  </si>
  <si>
    <t>中国农业银行股份有限公司乐安县支行营业室</t>
  </si>
  <si>
    <t>江西省抚州市乐安县迎宾大道1号</t>
  </si>
  <si>
    <t>黄晓琳</t>
  </si>
  <si>
    <t>0794-6592404</t>
  </si>
  <si>
    <t>中国农业银行股份有限公司东乡支行营业室</t>
  </si>
  <si>
    <t>江西省抚州市东乡县孝岗镇恒安中路88号</t>
  </si>
  <si>
    <t>王杨振</t>
  </si>
  <si>
    <t>0794-4232109</t>
  </si>
  <si>
    <t>中国农业银行股份有限公司崇仁县支行营业室</t>
  </si>
  <si>
    <t>江西省抚州市崇仁县胜利路195号</t>
  </si>
  <si>
    <t>李玲</t>
  </si>
  <si>
    <t>0794-6329226</t>
  </si>
  <si>
    <t>中国农业银行股份有限公司广昌县支行营业室</t>
  </si>
  <si>
    <t>江西省抚州市广昌县盱江镇解放南路147号</t>
  </si>
  <si>
    <t>危志波</t>
  </si>
  <si>
    <t>0794-3621956</t>
  </si>
  <si>
    <t>中国农业银行股份有限公司南城县支行营业室</t>
  </si>
  <si>
    <t>江西省抚州市南城县建昌镇盱江大道42号</t>
  </si>
  <si>
    <t>田伟杰</t>
  </si>
  <si>
    <t>0794-7252735</t>
  </si>
  <si>
    <t>中国农业银行股份有限公司宜黄县支行营业室</t>
  </si>
  <si>
    <t>江西省抚州市宜黄县军峰路东侧宜黄县军峰首府建设项目1号楼101</t>
  </si>
  <si>
    <t>盛波</t>
  </si>
  <si>
    <t>0794-7602651</t>
  </si>
  <si>
    <t>中国农业银行股份有限公司资溪县支行营业室</t>
  </si>
  <si>
    <t>江西省抚州市资溪县建设路59号</t>
  </si>
  <si>
    <t>王卫卫</t>
  </si>
  <si>
    <t>0794-5791254</t>
  </si>
  <si>
    <t>中国农业银行股份有限公司南丰县支行营业室</t>
  </si>
  <si>
    <t>江西省抚州市南丰县琴城镇新建路13号</t>
  </si>
  <si>
    <t>孙明</t>
  </si>
  <si>
    <t>0794-3202512</t>
  </si>
  <si>
    <t>中国农业银行股份有限公司金溪县支行营业室</t>
  </si>
  <si>
    <t>江西省抚州市金溪县秀谷西大道105号</t>
  </si>
  <si>
    <t>梅勇</t>
  </si>
  <si>
    <t>0794-5292357</t>
  </si>
  <si>
    <t>汇总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</si>
</sst>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0"/>
      <name val="Arial"/>
      <charset val="0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sz val="10"/>
      <name val="Geneva"/>
      <charset val="0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6" borderId="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2" borderId="9" applyNumberFormat="0" applyAlignment="0" applyProtection="0">
      <alignment vertical="center"/>
    </xf>
    <xf numFmtId="0" fontId="19" fillId="2" borderId="5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5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53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52" applyNumberFormat="1" applyFont="1" applyFill="1" applyBorder="1" applyAlignment="1">
      <alignment horizontal="center" vertical="center" wrapText="1"/>
    </xf>
    <xf numFmtId="0" fontId="1" fillId="0" borderId="2" xfId="52" applyFont="1" applyFill="1" applyBorder="1" applyAlignment="1">
      <alignment horizontal="center" vertical="center" wrapText="1"/>
    </xf>
    <xf numFmtId="0" fontId="1" fillId="0" borderId="2" xfId="5" applyFont="1" applyFill="1" applyBorder="1" applyAlignment="1">
      <alignment horizontal="center" vertical="center"/>
    </xf>
    <xf numFmtId="0" fontId="1" fillId="0" borderId="2" xfId="5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0_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解释性文本" xfId="20" builtinId="53"/>
    <cellStyle name="常规_鄱余万婺_3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 2" xfId="5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K105"/>
  <sheetViews>
    <sheetView tabSelected="1" workbookViewId="0">
      <pane xSplit="1" ySplit="2" topLeftCell="C81" activePane="bottomRight" state="frozen"/>
      <selection/>
      <selection pane="topRight"/>
      <selection pane="bottomLeft"/>
      <selection pane="bottomRight" activeCell="C94" sqref="C94"/>
    </sheetView>
  </sheetViews>
  <sheetFormatPr defaultColWidth="9" defaultRowHeight="14.25"/>
  <cols>
    <col min="1" max="1" width="7" style="4" customWidth="1"/>
    <col min="2" max="2" width="8.75" style="5" customWidth="1"/>
    <col min="3" max="3" width="41.125" style="2" customWidth="1"/>
    <col min="4" max="4" width="62.875" style="2" customWidth="1"/>
    <col min="5" max="5" width="8.3" style="2" customWidth="1"/>
    <col min="6" max="6" width="26" style="2" customWidth="1"/>
    <col min="7" max="7" width="10.625" style="2" customWidth="1"/>
    <col min="8" max="8" width="10" style="2" customWidth="1"/>
    <col min="9" max="229" width="9" style="2"/>
    <col min="230" max="16365" width="9" style="1"/>
    <col min="16366" max="16384" width="9" style="6"/>
  </cols>
  <sheetData>
    <row r="1" s="1" customFormat="1" ht="39" customHeight="1" spans="1:229">
      <c r="A1" s="7" t="s">
        <v>0</v>
      </c>
      <c r="B1" s="7"/>
      <c r="C1" s="7"/>
      <c r="D1" s="7"/>
      <c r="E1" s="7"/>
      <c r="F1" s="7"/>
      <c r="G1" s="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</row>
    <row r="2" s="2" customFormat="1" ht="45" customHeight="1" spans="1:16365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</row>
    <row r="3" s="3" customFormat="1" ht="14" customHeight="1" spans="1:8">
      <c r="A3" s="10" t="s">
        <v>9</v>
      </c>
      <c r="B3" s="11">
        <v>140171</v>
      </c>
      <c r="C3" s="12" t="s">
        <v>10</v>
      </c>
      <c r="D3" s="12" t="s">
        <v>11</v>
      </c>
      <c r="E3" s="13" t="s">
        <v>12</v>
      </c>
      <c r="F3" s="13" t="s">
        <v>13</v>
      </c>
      <c r="G3" s="14">
        <v>9000</v>
      </c>
      <c r="H3" s="15">
        <v>118000</v>
      </c>
    </row>
    <row r="4" s="3" customFormat="1" ht="14" customHeight="1" spans="1:8">
      <c r="A4" s="16"/>
      <c r="B4" s="11">
        <v>140141</v>
      </c>
      <c r="C4" s="12" t="s">
        <v>14</v>
      </c>
      <c r="D4" s="13" t="s">
        <v>15</v>
      </c>
      <c r="E4" s="13" t="s">
        <v>16</v>
      </c>
      <c r="F4" s="13" t="s">
        <v>17</v>
      </c>
      <c r="G4" s="14">
        <v>11000</v>
      </c>
      <c r="H4" s="17"/>
    </row>
    <row r="5" s="3" customFormat="1" ht="14" customHeight="1" spans="1:8">
      <c r="A5" s="16"/>
      <c r="B5" s="11">
        <v>143151</v>
      </c>
      <c r="C5" s="12" t="s">
        <v>18</v>
      </c>
      <c r="D5" s="12" t="s">
        <v>19</v>
      </c>
      <c r="E5" s="13" t="s">
        <v>20</v>
      </c>
      <c r="F5" s="13" t="s">
        <v>21</v>
      </c>
      <c r="G5" s="14">
        <v>11000</v>
      </c>
      <c r="H5" s="17"/>
    </row>
    <row r="6" s="3" customFormat="1" ht="14" customHeight="1" spans="1:8">
      <c r="A6" s="16"/>
      <c r="B6" s="11">
        <v>140181</v>
      </c>
      <c r="C6" s="12" t="s">
        <v>22</v>
      </c>
      <c r="D6" s="12" t="s">
        <v>23</v>
      </c>
      <c r="E6" s="13" t="s">
        <v>24</v>
      </c>
      <c r="F6" s="13" t="s">
        <v>25</v>
      </c>
      <c r="G6" s="14">
        <v>7000</v>
      </c>
      <c r="H6" s="17"/>
    </row>
    <row r="7" s="3" customFormat="1" ht="14" customHeight="1" spans="1:8">
      <c r="A7" s="16"/>
      <c r="B7" s="12">
        <v>140111</v>
      </c>
      <c r="C7" s="12" t="s">
        <v>26</v>
      </c>
      <c r="D7" s="12" t="s">
        <v>27</v>
      </c>
      <c r="E7" s="13" t="s">
        <v>28</v>
      </c>
      <c r="F7" s="13" t="s">
        <v>29</v>
      </c>
      <c r="G7" s="14">
        <v>7000</v>
      </c>
      <c r="H7" s="17"/>
    </row>
    <row r="8" s="3" customFormat="1" ht="14" customHeight="1" spans="1:8">
      <c r="A8" s="16"/>
      <c r="B8" s="11">
        <v>143141</v>
      </c>
      <c r="C8" s="12" t="s">
        <v>30</v>
      </c>
      <c r="D8" s="12" t="s">
        <v>31</v>
      </c>
      <c r="E8" s="13" t="s">
        <v>32</v>
      </c>
      <c r="F8" s="13" t="s">
        <v>33</v>
      </c>
      <c r="G8" s="14">
        <v>11000</v>
      </c>
      <c r="H8" s="17"/>
    </row>
    <row r="9" s="3" customFormat="1" ht="14" customHeight="1" spans="1:8">
      <c r="A9" s="16"/>
      <c r="B9" s="11">
        <v>143191</v>
      </c>
      <c r="C9" s="18" t="s">
        <v>34</v>
      </c>
      <c r="D9" s="13" t="s">
        <v>35</v>
      </c>
      <c r="E9" s="13" t="s">
        <v>36</v>
      </c>
      <c r="F9" s="13" t="s">
        <v>37</v>
      </c>
      <c r="G9" s="14">
        <v>9000</v>
      </c>
      <c r="H9" s="17"/>
    </row>
    <row r="10" s="3" customFormat="1" ht="14" customHeight="1" spans="1:8">
      <c r="A10" s="16"/>
      <c r="B10" s="11">
        <v>143181</v>
      </c>
      <c r="C10" s="12" t="s">
        <v>38</v>
      </c>
      <c r="D10" s="12" t="s">
        <v>39</v>
      </c>
      <c r="E10" s="13" t="s">
        <v>40</v>
      </c>
      <c r="F10" s="13" t="s">
        <v>41</v>
      </c>
      <c r="G10" s="14">
        <v>9000</v>
      </c>
      <c r="H10" s="17"/>
    </row>
    <row r="11" s="3" customFormat="1" ht="14" customHeight="1" spans="1:8">
      <c r="A11" s="16"/>
      <c r="B11" s="11">
        <v>1401345</v>
      </c>
      <c r="C11" s="12" t="s">
        <v>42</v>
      </c>
      <c r="D11" s="12" t="s">
        <v>43</v>
      </c>
      <c r="E11" s="13" t="s">
        <v>44</v>
      </c>
      <c r="F11" s="13" t="s">
        <v>45</v>
      </c>
      <c r="G11" s="14">
        <v>8000</v>
      </c>
      <c r="H11" s="17"/>
    </row>
    <row r="12" s="3" customFormat="1" ht="14" customHeight="1" spans="1:8">
      <c r="A12" s="16"/>
      <c r="B12" s="11">
        <v>140121</v>
      </c>
      <c r="C12" s="12" t="s">
        <v>46</v>
      </c>
      <c r="D12" s="12" t="s">
        <v>47</v>
      </c>
      <c r="E12" s="13" t="s">
        <v>48</v>
      </c>
      <c r="F12" s="13" t="s">
        <v>49</v>
      </c>
      <c r="G12" s="14">
        <v>9000</v>
      </c>
      <c r="H12" s="17"/>
    </row>
    <row r="13" s="3" customFormat="1" ht="14" customHeight="1" spans="1:8">
      <c r="A13" s="16"/>
      <c r="B13" s="11">
        <v>143131</v>
      </c>
      <c r="C13" s="12" t="s">
        <v>50</v>
      </c>
      <c r="D13" s="12" t="s">
        <v>51</v>
      </c>
      <c r="E13" s="13" t="s">
        <v>52</v>
      </c>
      <c r="F13" s="13" t="s">
        <v>53</v>
      </c>
      <c r="G13" s="14">
        <v>9000</v>
      </c>
      <c r="H13" s="17"/>
    </row>
    <row r="14" s="3" customFormat="1" ht="14" customHeight="1" spans="1:8">
      <c r="A14" s="16"/>
      <c r="B14" s="11">
        <v>143163</v>
      </c>
      <c r="C14" s="12" t="s">
        <v>54</v>
      </c>
      <c r="D14" s="12" t="s">
        <v>55</v>
      </c>
      <c r="E14" s="13" t="s">
        <v>56</v>
      </c>
      <c r="F14" s="13" t="s">
        <v>57</v>
      </c>
      <c r="G14" s="14">
        <v>9000</v>
      </c>
      <c r="H14" s="17"/>
    </row>
    <row r="15" s="3" customFormat="1" ht="14" customHeight="1" spans="1:8">
      <c r="A15" s="19"/>
      <c r="B15" s="11">
        <v>1498315</v>
      </c>
      <c r="C15" s="12" t="s">
        <v>58</v>
      </c>
      <c r="D15" s="12" t="s">
        <v>59</v>
      </c>
      <c r="E15" s="13" t="s">
        <v>60</v>
      </c>
      <c r="F15" s="13" t="s">
        <v>61</v>
      </c>
      <c r="G15" s="14">
        <v>9000</v>
      </c>
      <c r="H15" s="20"/>
    </row>
    <row r="16" s="3" customFormat="1" ht="14" customHeight="1" spans="1:8">
      <c r="A16" s="10" t="s">
        <v>62</v>
      </c>
      <c r="B16" s="11">
        <v>143401</v>
      </c>
      <c r="C16" s="21" t="s">
        <v>63</v>
      </c>
      <c r="D16" s="21" t="s">
        <v>64</v>
      </c>
      <c r="E16" s="22" t="s">
        <v>65</v>
      </c>
      <c r="F16" s="22" t="s">
        <v>66</v>
      </c>
      <c r="G16" s="22">
        <v>2000</v>
      </c>
      <c r="H16" s="15">
        <f>SUM(G16:G28)</f>
        <v>32000</v>
      </c>
    </row>
    <row r="17" s="3" customFormat="1" ht="14" customHeight="1" spans="1:8">
      <c r="A17" s="16"/>
      <c r="B17" s="11">
        <v>143411</v>
      </c>
      <c r="C17" s="21" t="s">
        <v>67</v>
      </c>
      <c r="D17" s="21" t="s">
        <v>68</v>
      </c>
      <c r="E17" s="22" t="s">
        <v>69</v>
      </c>
      <c r="F17" s="22" t="s">
        <v>70</v>
      </c>
      <c r="G17" s="22">
        <v>2000</v>
      </c>
      <c r="H17" s="17"/>
    </row>
    <row r="18" s="3" customFormat="1" ht="14" customHeight="1" spans="1:8">
      <c r="A18" s="16"/>
      <c r="B18" s="11">
        <v>143421</v>
      </c>
      <c r="C18" s="21" t="s">
        <v>71</v>
      </c>
      <c r="D18" s="21" t="s">
        <v>72</v>
      </c>
      <c r="E18" s="22" t="s">
        <v>73</v>
      </c>
      <c r="F18" s="22" t="s">
        <v>74</v>
      </c>
      <c r="G18" s="22">
        <v>2000</v>
      </c>
      <c r="H18" s="17"/>
    </row>
    <row r="19" s="3" customFormat="1" ht="14" customHeight="1" spans="1:8">
      <c r="A19" s="16"/>
      <c r="B19" s="11">
        <v>143431</v>
      </c>
      <c r="C19" s="21" t="s">
        <v>75</v>
      </c>
      <c r="D19" s="21" t="s">
        <v>76</v>
      </c>
      <c r="E19" s="22" t="s">
        <v>77</v>
      </c>
      <c r="F19" s="22" t="s">
        <v>78</v>
      </c>
      <c r="G19" s="22">
        <v>2000</v>
      </c>
      <c r="H19" s="17"/>
    </row>
    <row r="20" s="3" customFormat="1" ht="14" customHeight="1" spans="1:8">
      <c r="A20" s="16"/>
      <c r="B20" s="11">
        <v>143441</v>
      </c>
      <c r="C20" s="21" t="s">
        <v>79</v>
      </c>
      <c r="D20" s="21" t="s">
        <v>80</v>
      </c>
      <c r="E20" s="22" t="s">
        <v>81</v>
      </c>
      <c r="F20" s="22" t="s">
        <v>82</v>
      </c>
      <c r="G20" s="22">
        <v>2000</v>
      </c>
      <c r="H20" s="17"/>
    </row>
    <row r="21" s="3" customFormat="1" ht="14" customHeight="1" spans="1:8">
      <c r="A21" s="16"/>
      <c r="B21" s="11">
        <v>143451</v>
      </c>
      <c r="C21" s="21" t="s">
        <v>83</v>
      </c>
      <c r="D21" s="21" t="s">
        <v>84</v>
      </c>
      <c r="E21" s="22" t="s">
        <v>85</v>
      </c>
      <c r="F21" s="22" t="s">
        <v>86</v>
      </c>
      <c r="G21" s="22">
        <v>2000</v>
      </c>
      <c r="H21" s="17"/>
    </row>
    <row r="22" s="3" customFormat="1" ht="14" customHeight="1" spans="1:8">
      <c r="A22" s="16"/>
      <c r="B22" s="11">
        <v>143461</v>
      </c>
      <c r="C22" s="21" t="s">
        <v>87</v>
      </c>
      <c r="D22" s="21" t="s">
        <v>88</v>
      </c>
      <c r="E22" s="22" t="s">
        <v>89</v>
      </c>
      <c r="F22" s="22" t="s">
        <v>90</v>
      </c>
      <c r="G22" s="22">
        <v>2000</v>
      </c>
      <c r="H22" s="17"/>
    </row>
    <row r="23" s="3" customFormat="1" ht="14" customHeight="1" spans="1:8">
      <c r="A23" s="16"/>
      <c r="B23" s="11">
        <v>143471</v>
      </c>
      <c r="C23" s="21" t="s">
        <v>91</v>
      </c>
      <c r="D23" s="21" t="s">
        <v>92</v>
      </c>
      <c r="E23" s="22" t="s">
        <v>93</v>
      </c>
      <c r="F23" s="22" t="s">
        <v>94</v>
      </c>
      <c r="G23" s="22">
        <v>2000</v>
      </c>
      <c r="H23" s="17"/>
    </row>
    <row r="24" s="3" customFormat="1" ht="14" customHeight="1" spans="1:8">
      <c r="A24" s="16"/>
      <c r="B24" s="11">
        <v>143481</v>
      </c>
      <c r="C24" s="21" t="s">
        <v>95</v>
      </c>
      <c r="D24" s="21" t="s">
        <v>96</v>
      </c>
      <c r="E24" s="22" t="s">
        <v>97</v>
      </c>
      <c r="F24" s="22" t="s">
        <v>98</v>
      </c>
      <c r="G24" s="22">
        <v>2000</v>
      </c>
      <c r="H24" s="17"/>
    </row>
    <row r="25" s="3" customFormat="1" ht="14" customHeight="1" spans="1:8">
      <c r="A25" s="16"/>
      <c r="B25" s="11">
        <v>143491</v>
      </c>
      <c r="C25" s="21" t="s">
        <v>99</v>
      </c>
      <c r="D25" s="21" t="s">
        <v>100</v>
      </c>
      <c r="E25" s="22" t="s">
        <v>101</v>
      </c>
      <c r="F25" s="22" t="s">
        <v>102</v>
      </c>
      <c r="G25" s="22">
        <v>2000</v>
      </c>
      <c r="H25" s="17"/>
    </row>
    <row r="26" s="3" customFormat="1" ht="14" customHeight="1" spans="1:8">
      <c r="A26" s="16"/>
      <c r="B26" s="11">
        <v>140421</v>
      </c>
      <c r="C26" s="21" t="s">
        <v>103</v>
      </c>
      <c r="D26" s="21" t="s">
        <v>104</v>
      </c>
      <c r="E26" s="22" t="s">
        <v>105</v>
      </c>
      <c r="F26" s="22" t="s">
        <v>106</v>
      </c>
      <c r="G26" s="22">
        <v>2000</v>
      </c>
      <c r="H26" s="17"/>
    </row>
    <row r="27" s="3" customFormat="1" ht="14" customHeight="1" spans="1:8">
      <c r="A27" s="16"/>
      <c r="B27" s="12">
        <v>140461</v>
      </c>
      <c r="C27" s="21" t="s">
        <v>107</v>
      </c>
      <c r="D27" s="21" t="s">
        <v>108</v>
      </c>
      <c r="E27" s="22" t="s">
        <v>109</v>
      </c>
      <c r="F27" s="22" t="s">
        <v>110</v>
      </c>
      <c r="G27" s="22">
        <v>6000</v>
      </c>
      <c r="H27" s="17"/>
    </row>
    <row r="28" s="3" customFormat="1" ht="14" customHeight="1" spans="1:8">
      <c r="A28" s="19"/>
      <c r="B28" s="12">
        <v>1404705</v>
      </c>
      <c r="C28" s="21" t="s">
        <v>111</v>
      </c>
      <c r="D28" s="21" t="s">
        <v>112</v>
      </c>
      <c r="E28" s="22" t="s">
        <v>113</v>
      </c>
      <c r="F28" s="22" t="s">
        <v>114</v>
      </c>
      <c r="G28" s="22">
        <v>4000</v>
      </c>
      <c r="H28" s="20"/>
    </row>
    <row r="29" s="3" customFormat="1" ht="14" customHeight="1" spans="1:8">
      <c r="A29" s="10" t="s">
        <v>115</v>
      </c>
      <c r="B29" s="12">
        <v>1432115</v>
      </c>
      <c r="C29" s="12" t="s">
        <v>116</v>
      </c>
      <c r="D29" s="12" t="s">
        <v>117</v>
      </c>
      <c r="E29" s="14" t="s">
        <v>118</v>
      </c>
      <c r="F29" s="14" t="s">
        <v>119</v>
      </c>
      <c r="G29" s="14">
        <v>4000</v>
      </c>
      <c r="H29" s="15">
        <v>15000</v>
      </c>
    </row>
    <row r="30" s="3" customFormat="1" ht="14" customHeight="1" spans="1:8">
      <c r="A30" s="16"/>
      <c r="B30" s="12">
        <v>1432515</v>
      </c>
      <c r="C30" s="12" t="s">
        <v>120</v>
      </c>
      <c r="D30" s="12" t="s">
        <v>121</v>
      </c>
      <c r="E30" s="14" t="s">
        <v>122</v>
      </c>
      <c r="F30" s="14" t="s">
        <v>123</v>
      </c>
      <c r="G30" s="14">
        <v>3000</v>
      </c>
      <c r="H30" s="17"/>
    </row>
    <row r="31" s="3" customFormat="1" ht="14" customHeight="1" spans="1:8">
      <c r="A31" s="16"/>
      <c r="B31" s="12">
        <v>1432615</v>
      </c>
      <c r="C31" s="12" t="s">
        <v>124</v>
      </c>
      <c r="D31" s="12" t="s">
        <v>125</v>
      </c>
      <c r="E31" s="12" t="s">
        <v>126</v>
      </c>
      <c r="F31" s="12" t="s">
        <v>127</v>
      </c>
      <c r="G31" s="14">
        <v>4000</v>
      </c>
      <c r="H31" s="17"/>
    </row>
    <row r="32" s="3" customFormat="1" ht="14" customHeight="1" spans="1:8">
      <c r="A32" s="19"/>
      <c r="B32" s="12">
        <v>1432815</v>
      </c>
      <c r="C32" s="12" t="s">
        <v>128</v>
      </c>
      <c r="D32" s="12" t="s">
        <v>129</v>
      </c>
      <c r="E32" s="14" t="s">
        <v>130</v>
      </c>
      <c r="F32" s="14" t="s">
        <v>131</v>
      </c>
      <c r="G32" s="14">
        <v>4000</v>
      </c>
      <c r="H32" s="20"/>
    </row>
    <row r="33" s="3" customFormat="1" ht="14" customHeight="1" spans="1:8">
      <c r="A33" s="10" t="s">
        <v>132</v>
      </c>
      <c r="B33" s="21">
        <v>1430415</v>
      </c>
      <c r="C33" s="13" t="s">
        <v>133</v>
      </c>
      <c r="D33" s="21" t="s">
        <v>134</v>
      </c>
      <c r="E33" s="13" t="s">
        <v>135</v>
      </c>
      <c r="F33" s="13" t="s">
        <v>136</v>
      </c>
      <c r="G33" s="22">
        <v>3000</v>
      </c>
      <c r="H33" s="15">
        <f>SUM(G33:G38)</f>
        <v>14000</v>
      </c>
    </row>
    <row r="34" s="3" customFormat="1" ht="14" customHeight="1" spans="1:8">
      <c r="A34" s="16"/>
      <c r="B34" s="21">
        <v>1430095</v>
      </c>
      <c r="C34" s="13" t="s">
        <v>137</v>
      </c>
      <c r="D34" s="21" t="s">
        <v>138</v>
      </c>
      <c r="E34" s="13" t="s">
        <v>139</v>
      </c>
      <c r="F34" s="13" t="s">
        <v>140</v>
      </c>
      <c r="G34" s="22">
        <v>3000</v>
      </c>
      <c r="H34" s="17"/>
    </row>
    <row r="35" s="3" customFormat="1" ht="14" customHeight="1" spans="1:8">
      <c r="A35" s="16"/>
      <c r="B35" s="21">
        <v>1430615</v>
      </c>
      <c r="C35" s="13" t="s">
        <v>141</v>
      </c>
      <c r="D35" s="21" t="s">
        <v>142</v>
      </c>
      <c r="E35" s="13" t="s">
        <v>143</v>
      </c>
      <c r="F35" s="13" t="s">
        <v>144</v>
      </c>
      <c r="G35" s="22">
        <v>2000</v>
      </c>
      <c r="H35" s="17"/>
    </row>
    <row r="36" s="3" customFormat="1" ht="14" customHeight="1" spans="1:8">
      <c r="A36" s="16"/>
      <c r="B36" s="21">
        <v>1430715</v>
      </c>
      <c r="C36" s="13" t="s">
        <v>145</v>
      </c>
      <c r="D36" s="13" t="s">
        <v>146</v>
      </c>
      <c r="E36" s="13" t="s">
        <v>147</v>
      </c>
      <c r="F36" s="13" t="s">
        <v>148</v>
      </c>
      <c r="G36" s="22">
        <v>2000</v>
      </c>
      <c r="H36" s="17"/>
    </row>
    <row r="37" s="3" customFormat="1" ht="14" customHeight="1" spans="1:8">
      <c r="A37" s="16"/>
      <c r="B37" s="21">
        <v>1430895</v>
      </c>
      <c r="C37" s="13" t="s">
        <v>149</v>
      </c>
      <c r="D37" s="13" t="s">
        <v>150</v>
      </c>
      <c r="E37" s="13" t="s">
        <v>151</v>
      </c>
      <c r="F37" s="13" t="s">
        <v>152</v>
      </c>
      <c r="G37" s="22">
        <v>2000</v>
      </c>
      <c r="H37" s="17"/>
    </row>
    <row r="38" s="3" customFormat="1" ht="14" customHeight="1" spans="1:8">
      <c r="A38" s="19"/>
      <c r="B38" s="21">
        <v>1430915</v>
      </c>
      <c r="C38" s="13" t="s">
        <v>153</v>
      </c>
      <c r="D38" s="13" t="s">
        <v>154</v>
      </c>
      <c r="E38" s="13" t="s">
        <v>155</v>
      </c>
      <c r="F38" s="13" t="s">
        <v>156</v>
      </c>
      <c r="G38" s="22">
        <v>2000</v>
      </c>
      <c r="H38" s="20"/>
    </row>
    <row r="39" s="3" customFormat="1" ht="14" customHeight="1" spans="1:8">
      <c r="A39" s="10" t="s">
        <v>157</v>
      </c>
      <c r="B39" s="12">
        <v>1433515</v>
      </c>
      <c r="C39" s="13" t="s">
        <v>158</v>
      </c>
      <c r="D39" s="13" t="s">
        <v>159</v>
      </c>
      <c r="E39" s="13" t="s">
        <v>160</v>
      </c>
      <c r="F39" s="13" t="s">
        <v>161</v>
      </c>
      <c r="G39" s="22">
        <v>3500</v>
      </c>
      <c r="H39" s="15">
        <v>16000</v>
      </c>
    </row>
    <row r="40" s="3" customFormat="1" ht="14" customHeight="1" spans="1:8">
      <c r="A40" s="16"/>
      <c r="B40" s="12">
        <v>1433715</v>
      </c>
      <c r="C40" s="13" t="s">
        <v>162</v>
      </c>
      <c r="D40" s="13" t="s">
        <v>163</v>
      </c>
      <c r="E40" s="13" t="s">
        <v>164</v>
      </c>
      <c r="F40" s="13" t="s">
        <v>165</v>
      </c>
      <c r="G40" s="22">
        <v>4000</v>
      </c>
      <c r="H40" s="17"/>
    </row>
    <row r="41" s="3" customFormat="1" ht="14" customHeight="1" spans="1:8">
      <c r="A41" s="16"/>
      <c r="B41" s="12">
        <v>1433905</v>
      </c>
      <c r="C41" s="13" t="s">
        <v>166</v>
      </c>
      <c r="D41" s="13" t="s">
        <v>167</v>
      </c>
      <c r="E41" s="13" t="s">
        <v>168</v>
      </c>
      <c r="F41" s="13" t="s">
        <v>169</v>
      </c>
      <c r="G41" s="22">
        <v>5000</v>
      </c>
      <c r="H41" s="17"/>
    </row>
    <row r="42" s="3" customFormat="1" ht="14" customHeight="1" spans="1:8">
      <c r="A42" s="19"/>
      <c r="B42" s="12">
        <v>1433205</v>
      </c>
      <c r="C42" s="13" t="s">
        <v>170</v>
      </c>
      <c r="D42" s="13" t="s">
        <v>171</v>
      </c>
      <c r="E42" s="13" t="s">
        <v>172</v>
      </c>
      <c r="F42" s="13" t="s">
        <v>173</v>
      </c>
      <c r="G42" s="22">
        <v>3500</v>
      </c>
      <c r="H42" s="20"/>
    </row>
    <row r="43" s="3" customFormat="1" ht="14" customHeight="1" spans="1:8">
      <c r="A43" s="10" t="s">
        <v>174</v>
      </c>
      <c r="B43" s="12">
        <v>1439115</v>
      </c>
      <c r="C43" s="21" t="s">
        <v>175</v>
      </c>
      <c r="D43" s="21" t="s">
        <v>176</v>
      </c>
      <c r="E43" s="22" t="s">
        <v>177</v>
      </c>
      <c r="F43" s="27" t="s">
        <v>178</v>
      </c>
      <c r="G43" s="14">
        <v>4000</v>
      </c>
      <c r="H43" s="15">
        <v>12000</v>
      </c>
    </row>
    <row r="44" s="3" customFormat="1" ht="14" customHeight="1" spans="1:8">
      <c r="A44" s="16"/>
      <c r="B44" s="12">
        <v>1439215</v>
      </c>
      <c r="C44" s="21" t="s">
        <v>179</v>
      </c>
      <c r="D44" s="21" t="s">
        <v>180</v>
      </c>
      <c r="E44" s="22" t="s">
        <v>181</v>
      </c>
      <c r="F44" s="27" t="s">
        <v>182</v>
      </c>
      <c r="G44" s="14">
        <v>4000</v>
      </c>
      <c r="H44" s="17"/>
    </row>
    <row r="45" s="3" customFormat="1" ht="14" customHeight="1" spans="1:8">
      <c r="A45" s="19"/>
      <c r="B45" s="12">
        <v>1439315</v>
      </c>
      <c r="C45" s="21" t="s">
        <v>183</v>
      </c>
      <c r="D45" s="21" t="s">
        <v>184</v>
      </c>
      <c r="E45" s="22" t="s">
        <v>185</v>
      </c>
      <c r="F45" s="27" t="s">
        <v>186</v>
      </c>
      <c r="G45" s="14">
        <v>4000</v>
      </c>
      <c r="H45" s="20"/>
    </row>
    <row r="46" s="3" customFormat="1" ht="14" customHeight="1" spans="1:8">
      <c r="A46" s="10" t="s">
        <v>187</v>
      </c>
      <c r="B46" s="12">
        <v>1400025</v>
      </c>
      <c r="C46" s="12" t="s">
        <v>188</v>
      </c>
      <c r="D46" s="12" t="s">
        <v>189</v>
      </c>
      <c r="E46" s="12" t="s">
        <v>190</v>
      </c>
      <c r="F46" s="12" t="s">
        <v>191</v>
      </c>
      <c r="G46" s="13">
        <v>1800</v>
      </c>
      <c r="H46" s="15">
        <v>50000</v>
      </c>
    </row>
    <row r="47" s="3" customFormat="1" ht="14" customHeight="1" spans="1:8">
      <c r="A47" s="16"/>
      <c r="B47" s="12">
        <v>1403915</v>
      </c>
      <c r="C47" s="12" t="s">
        <v>192</v>
      </c>
      <c r="D47" s="12" t="s">
        <v>193</v>
      </c>
      <c r="E47" s="12" t="s">
        <v>194</v>
      </c>
      <c r="F47" s="12" t="s">
        <v>195</v>
      </c>
      <c r="G47" s="13">
        <v>1750</v>
      </c>
      <c r="H47" s="17"/>
    </row>
    <row r="48" s="3" customFormat="1" ht="14" customHeight="1" spans="1:8">
      <c r="A48" s="16"/>
      <c r="B48" s="12">
        <v>1403715</v>
      </c>
      <c r="C48" s="12" t="s">
        <v>196</v>
      </c>
      <c r="D48" s="12" t="s">
        <v>197</v>
      </c>
      <c r="E48" s="12" t="s">
        <v>198</v>
      </c>
      <c r="F48" s="12" t="s">
        <v>199</v>
      </c>
      <c r="G48" s="13">
        <v>1800</v>
      </c>
      <c r="H48" s="17"/>
    </row>
    <row r="49" s="3" customFormat="1" ht="14" customHeight="1" spans="1:8">
      <c r="A49" s="16"/>
      <c r="B49" s="12">
        <v>1400215</v>
      </c>
      <c r="C49" s="12" t="s">
        <v>200</v>
      </c>
      <c r="D49" s="12" t="s">
        <v>201</v>
      </c>
      <c r="E49" s="12" t="s">
        <v>202</v>
      </c>
      <c r="F49" s="12" t="s">
        <v>203</v>
      </c>
      <c r="G49" s="13">
        <v>1750</v>
      </c>
      <c r="H49" s="17"/>
    </row>
    <row r="50" s="3" customFormat="1" ht="14" customHeight="1" spans="1:8">
      <c r="A50" s="16"/>
      <c r="B50" s="12">
        <v>1403315</v>
      </c>
      <c r="C50" s="12" t="s">
        <v>204</v>
      </c>
      <c r="D50" s="12" t="s">
        <v>205</v>
      </c>
      <c r="E50" s="12" t="s">
        <v>206</v>
      </c>
      <c r="F50" s="12" t="s">
        <v>207</v>
      </c>
      <c r="G50" s="13">
        <v>2300</v>
      </c>
      <c r="H50" s="17"/>
    </row>
    <row r="51" s="3" customFormat="1" ht="14" customHeight="1" spans="1:8">
      <c r="A51" s="16"/>
      <c r="B51" s="12">
        <v>1400815</v>
      </c>
      <c r="C51" s="12" t="s">
        <v>208</v>
      </c>
      <c r="D51" s="12" t="s">
        <v>209</v>
      </c>
      <c r="E51" s="12" t="s">
        <v>210</v>
      </c>
      <c r="F51" s="12" t="s">
        <v>211</v>
      </c>
      <c r="G51" s="13">
        <v>2000</v>
      </c>
      <c r="H51" s="17"/>
    </row>
    <row r="52" s="3" customFormat="1" ht="14" customHeight="1" spans="1:8">
      <c r="A52" s="16"/>
      <c r="B52" s="12">
        <v>1400115</v>
      </c>
      <c r="C52" s="12" t="s">
        <v>212</v>
      </c>
      <c r="D52" s="12" t="s">
        <v>213</v>
      </c>
      <c r="E52" s="12" t="s">
        <v>214</v>
      </c>
      <c r="F52" s="12" t="s">
        <v>215</v>
      </c>
      <c r="G52" s="13">
        <v>1800</v>
      </c>
      <c r="H52" s="17"/>
    </row>
    <row r="53" s="3" customFormat="1" ht="14" customHeight="1" spans="1:8">
      <c r="A53" s="16"/>
      <c r="B53" s="12">
        <v>1403415</v>
      </c>
      <c r="C53" s="12" t="s">
        <v>216</v>
      </c>
      <c r="D53" s="12" t="s">
        <v>217</v>
      </c>
      <c r="E53" s="12" t="s">
        <v>218</v>
      </c>
      <c r="F53" s="12" t="s">
        <v>219</v>
      </c>
      <c r="G53" s="13">
        <v>2250</v>
      </c>
      <c r="H53" s="17"/>
    </row>
    <row r="54" s="3" customFormat="1" ht="14" customHeight="1" spans="1:8">
      <c r="A54" s="16"/>
      <c r="B54" s="12">
        <v>1400415</v>
      </c>
      <c r="C54" s="12" t="s">
        <v>220</v>
      </c>
      <c r="D54" s="12" t="s">
        <v>221</v>
      </c>
      <c r="E54" s="12" t="s">
        <v>222</v>
      </c>
      <c r="F54" s="12" t="s">
        <v>223</v>
      </c>
      <c r="G54" s="13">
        <v>2300</v>
      </c>
      <c r="H54" s="17"/>
    </row>
    <row r="55" s="3" customFormat="1" ht="14" customHeight="1" spans="1:8">
      <c r="A55" s="16"/>
      <c r="B55" s="12">
        <v>1400315</v>
      </c>
      <c r="C55" s="12" t="s">
        <v>224</v>
      </c>
      <c r="D55" s="12" t="s">
        <v>225</v>
      </c>
      <c r="E55" s="12" t="s">
        <v>226</v>
      </c>
      <c r="F55" s="12" t="s">
        <v>227</v>
      </c>
      <c r="G55" s="13">
        <v>1750</v>
      </c>
      <c r="H55" s="17"/>
    </row>
    <row r="56" s="3" customFormat="1" ht="14" customHeight="1" spans="1:8">
      <c r="A56" s="16"/>
      <c r="B56" s="12">
        <v>1400715</v>
      </c>
      <c r="C56" s="12" t="s">
        <v>228</v>
      </c>
      <c r="D56" s="12" t="s">
        <v>229</v>
      </c>
      <c r="E56" s="12" t="s">
        <v>230</v>
      </c>
      <c r="F56" s="12" t="s">
        <v>231</v>
      </c>
      <c r="G56" s="13">
        <v>2500</v>
      </c>
      <c r="H56" s="17"/>
    </row>
    <row r="57" s="3" customFormat="1" ht="14" customHeight="1" spans="1:8">
      <c r="A57" s="16"/>
      <c r="B57" s="12">
        <v>1403815</v>
      </c>
      <c r="C57" s="12" t="s">
        <v>232</v>
      </c>
      <c r="D57" s="12" t="s">
        <v>233</v>
      </c>
      <c r="E57" s="12" t="s">
        <v>234</v>
      </c>
      <c r="F57" s="12" t="s">
        <v>235</v>
      </c>
      <c r="G57" s="13">
        <v>1800</v>
      </c>
      <c r="H57" s="17"/>
    </row>
    <row r="58" s="3" customFormat="1" ht="14" customHeight="1" spans="1:8">
      <c r="A58" s="16"/>
      <c r="B58" s="12">
        <v>1403615</v>
      </c>
      <c r="C58" s="12" t="s">
        <v>236</v>
      </c>
      <c r="D58" s="12" t="s">
        <v>237</v>
      </c>
      <c r="E58" s="12" t="s">
        <v>238</v>
      </c>
      <c r="F58" s="12" t="s">
        <v>239</v>
      </c>
      <c r="G58" s="13">
        <v>1800</v>
      </c>
      <c r="H58" s="17"/>
    </row>
    <row r="59" s="3" customFormat="1" ht="14" customHeight="1" spans="1:8">
      <c r="A59" s="16"/>
      <c r="B59" s="12">
        <v>1403515</v>
      </c>
      <c r="C59" s="12" t="s">
        <v>240</v>
      </c>
      <c r="D59" s="12" t="s">
        <v>241</v>
      </c>
      <c r="E59" s="12" t="s">
        <v>242</v>
      </c>
      <c r="F59" s="12" t="s">
        <v>243</v>
      </c>
      <c r="G59" s="13">
        <v>2250</v>
      </c>
      <c r="H59" s="17"/>
    </row>
    <row r="60" s="3" customFormat="1" ht="14" customHeight="1" spans="1:8">
      <c r="A60" s="16"/>
      <c r="B60" s="12">
        <v>1400615</v>
      </c>
      <c r="C60" s="12" t="s">
        <v>244</v>
      </c>
      <c r="D60" s="12" t="s">
        <v>245</v>
      </c>
      <c r="E60" s="12" t="s">
        <v>246</v>
      </c>
      <c r="F60" s="12" t="s">
        <v>247</v>
      </c>
      <c r="G60" s="13">
        <v>2250</v>
      </c>
      <c r="H60" s="17"/>
    </row>
    <row r="61" s="3" customFormat="1" ht="14" customHeight="1" spans="1:8">
      <c r="A61" s="16"/>
      <c r="B61" s="12">
        <v>1400915</v>
      </c>
      <c r="C61" s="12" t="s">
        <v>248</v>
      </c>
      <c r="D61" s="12" t="s">
        <v>249</v>
      </c>
      <c r="E61" s="12" t="s">
        <v>250</v>
      </c>
      <c r="F61" s="12" t="s">
        <v>251</v>
      </c>
      <c r="G61" s="13">
        <v>1800</v>
      </c>
      <c r="H61" s="17"/>
    </row>
    <row r="62" s="3" customFormat="1" ht="14" customHeight="1" spans="1:8">
      <c r="A62" s="16"/>
      <c r="B62" s="12">
        <v>1400515</v>
      </c>
      <c r="C62" s="12" t="s">
        <v>252</v>
      </c>
      <c r="D62" s="12" t="s">
        <v>253</v>
      </c>
      <c r="E62" s="12" t="s">
        <v>254</v>
      </c>
      <c r="F62" s="12" t="s">
        <v>255</v>
      </c>
      <c r="G62" s="13">
        <v>2500</v>
      </c>
      <c r="H62" s="17"/>
    </row>
    <row r="63" s="3" customFormat="1" ht="14" customHeight="1" spans="1:8">
      <c r="A63" s="16"/>
      <c r="B63" s="12">
        <v>1403175</v>
      </c>
      <c r="C63" s="12" t="s">
        <v>256</v>
      </c>
      <c r="D63" s="12" t="s">
        <v>257</v>
      </c>
      <c r="E63" s="12" t="s">
        <v>258</v>
      </c>
      <c r="F63" s="12" t="s">
        <v>259</v>
      </c>
      <c r="G63" s="13">
        <v>4200</v>
      </c>
      <c r="H63" s="17"/>
    </row>
    <row r="64" s="3" customFormat="1" ht="14" customHeight="1" spans="1:8">
      <c r="A64" s="16"/>
      <c r="B64" s="12">
        <v>1403025</v>
      </c>
      <c r="C64" s="12" t="s">
        <v>260</v>
      </c>
      <c r="D64" s="12" t="s">
        <v>261</v>
      </c>
      <c r="E64" s="12" t="s">
        <v>262</v>
      </c>
      <c r="F64" s="12" t="s">
        <v>263</v>
      </c>
      <c r="G64" s="13">
        <v>7200</v>
      </c>
      <c r="H64" s="17"/>
    </row>
    <row r="65" s="3" customFormat="1" ht="14" customHeight="1" spans="1:8">
      <c r="A65" s="19"/>
      <c r="B65" s="12">
        <v>1403285</v>
      </c>
      <c r="C65" s="12" t="s">
        <v>264</v>
      </c>
      <c r="D65" s="12" t="s">
        <v>265</v>
      </c>
      <c r="E65" s="12" t="s">
        <v>266</v>
      </c>
      <c r="F65" s="12" t="s">
        <v>267</v>
      </c>
      <c r="G65" s="13">
        <v>4200</v>
      </c>
      <c r="H65" s="20"/>
    </row>
    <row r="66" s="3" customFormat="1" ht="14" customHeight="1" spans="1:8">
      <c r="A66" s="10" t="s">
        <v>268</v>
      </c>
      <c r="B66" s="21">
        <v>143813</v>
      </c>
      <c r="C66" s="13" t="s">
        <v>269</v>
      </c>
      <c r="D66" s="13" t="s">
        <v>270</v>
      </c>
      <c r="E66" s="13" t="s">
        <v>271</v>
      </c>
      <c r="F66" s="13" t="s">
        <v>272</v>
      </c>
      <c r="G66" s="22">
        <v>5000</v>
      </c>
      <c r="H66" s="15">
        <v>32000</v>
      </c>
    </row>
    <row r="67" s="3" customFormat="1" ht="14" customHeight="1" spans="1:8">
      <c r="A67" s="16"/>
      <c r="B67" s="21">
        <v>1438115</v>
      </c>
      <c r="C67" s="23" t="s">
        <v>273</v>
      </c>
      <c r="D67" s="24" t="s">
        <v>274</v>
      </c>
      <c r="E67" s="13" t="s">
        <v>275</v>
      </c>
      <c r="F67" s="22" t="s">
        <v>276</v>
      </c>
      <c r="G67" s="22">
        <v>5000</v>
      </c>
      <c r="H67" s="17"/>
    </row>
    <row r="68" s="3" customFormat="1" ht="14" customHeight="1" spans="1:8">
      <c r="A68" s="16"/>
      <c r="B68" s="21">
        <v>140811</v>
      </c>
      <c r="C68" s="13" t="s">
        <v>277</v>
      </c>
      <c r="D68" s="13" t="s">
        <v>278</v>
      </c>
      <c r="E68" s="24" t="s">
        <v>279</v>
      </c>
      <c r="F68" s="13" t="s">
        <v>280</v>
      </c>
      <c r="G68" s="22">
        <v>5000</v>
      </c>
      <c r="H68" s="17"/>
    </row>
    <row r="69" s="3" customFormat="1" ht="14" customHeight="1" spans="1:8">
      <c r="A69" s="16"/>
      <c r="B69" s="21">
        <v>143831</v>
      </c>
      <c r="C69" s="13" t="s">
        <v>281</v>
      </c>
      <c r="D69" s="13" t="s">
        <v>282</v>
      </c>
      <c r="E69" s="13" t="s">
        <v>283</v>
      </c>
      <c r="F69" s="13" t="s">
        <v>284</v>
      </c>
      <c r="G69" s="22">
        <v>5000</v>
      </c>
      <c r="H69" s="17"/>
    </row>
    <row r="70" s="3" customFormat="1" ht="14" customHeight="1" spans="1:8">
      <c r="A70" s="16"/>
      <c r="B70" s="21">
        <v>140831</v>
      </c>
      <c r="C70" s="13" t="s">
        <v>285</v>
      </c>
      <c r="D70" s="13" t="s">
        <v>286</v>
      </c>
      <c r="E70" s="21" t="s">
        <v>287</v>
      </c>
      <c r="F70" s="21" t="s">
        <v>288</v>
      </c>
      <c r="G70" s="22">
        <v>6000</v>
      </c>
      <c r="H70" s="17"/>
    </row>
    <row r="71" s="3" customFormat="1" ht="14" customHeight="1" spans="1:8">
      <c r="A71" s="16"/>
      <c r="B71" s="21">
        <v>140899</v>
      </c>
      <c r="C71" s="13" t="s">
        <v>289</v>
      </c>
      <c r="D71" s="13" t="s">
        <v>290</v>
      </c>
      <c r="E71" s="21" t="s">
        <v>291</v>
      </c>
      <c r="F71" s="21" t="s">
        <v>292</v>
      </c>
      <c r="G71" s="22">
        <v>1000</v>
      </c>
      <c r="H71" s="17"/>
    </row>
    <row r="72" s="3" customFormat="1" ht="14" customHeight="1" spans="1:8">
      <c r="A72" s="16"/>
      <c r="B72" s="21">
        <v>143851</v>
      </c>
      <c r="C72" s="13" t="s">
        <v>293</v>
      </c>
      <c r="D72" s="13" t="s">
        <v>294</v>
      </c>
      <c r="E72" s="13" t="s">
        <v>295</v>
      </c>
      <c r="F72" s="13" t="s">
        <v>296</v>
      </c>
      <c r="G72" s="22">
        <v>1000</v>
      </c>
      <c r="H72" s="17"/>
    </row>
    <row r="73" s="3" customFormat="1" ht="14" customHeight="1" spans="1:8">
      <c r="A73" s="16"/>
      <c r="B73" s="21">
        <v>143861</v>
      </c>
      <c r="C73" s="13" t="s">
        <v>297</v>
      </c>
      <c r="D73" s="13" t="s">
        <v>298</v>
      </c>
      <c r="E73" s="21" t="s">
        <v>299</v>
      </c>
      <c r="F73" s="21" t="s">
        <v>300</v>
      </c>
      <c r="G73" s="22">
        <v>1000</v>
      </c>
      <c r="H73" s="17"/>
    </row>
    <row r="74" s="3" customFormat="1" ht="14" customHeight="1" spans="1:8">
      <c r="A74" s="16"/>
      <c r="B74" s="21">
        <v>143871</v>
      </c>
      <c r="C74" s="13" t="s">
        <v>301</v>
      </c>
      <c r="D74" s="13" t="s">
        <v>302</v>
      </c>
      <c r="E74" s="13" t="s">
        <v>303</v>
      </c>
      <c r="F74" s="13" t="s">
        <v>304</v>
      </c>
      <c r="G74" s="22">
        <v>1000</v>
      </c>
      <c r="H74" s="17"/>
    </row>
    <row r="75" s="3" customFormat="1" ht="14" customHeight="1" spans="1:8">
      <c r="A75" s="16"/>
      <c r="B75" s="21">
        <v>1408715</v>
      </c>
      <c r="C75" s="13" t="s">
        <v>305</v>
      </c>
      <c r="D75" s="13" t="s">
        <v>306</v>
      </c>
      <c r="E75" s="13" t="s">
        <v>307</v>
      </c>
      <c r="F75" s="13" t="s">
        <v>308</v>
      </c>
      <c r="G75" s="22">
        <v>1000</v>
      </c>
      <c r="H75" s="17"/>
    </row>
    <row r="76" s="3" customFormat="1" ht="14" customHeight="1" spans="1:8">
      <c r="A76" s="16"/>
      <c r="B76" s="21">
        <v>140861</v>
      </c>
      <c r="C76" s="13" t="s">
        <v>309</v>
      </c>
      <c r="D76" s="13" t="s">
        <v>310</v>
      </c>
      <c r="E76" s="13" t="s">
        <v>311</v>
      </c>
      <c r="F76" s="13" t="s">
        <v>312</v>
      </c>
      <c r="G76" s="22">
        <v>1000</v>
      </c>
      <c r="H76" s="17"/>
    </row>
    <row r="77" s="3" customFormat="1" ht="14" customHeight="1" spans="1:8">
      <c r="A77" s="10" t="s">
        <v>313</v>
      </c>
      <c r="B77" s="12">
        <v>1436115</v>
      </c>
      <c r="C77" s="21" t="s">
        <v>314</v>
      </c>
      <c r="D77" s="21" t="s">
        <v>315</v>
      </c>
      <c r="E77" s="22" t="s">
        <v>316</v>
      </c>
      <c r="F77" s="22" t="s">
        <v>317</v>
      </c>
      <c r="G77" s="22">
        <v>3000</v>
      </c>
      <c r="H77" s="15">
        <v>28000</v>
      </c>
    </row>
    <row r="78" s="3" customFormat="1" ht="14" customHeight="1" spans="1:8">
      <c r="A78" s="16"/>
      <c r="B78" s="12">
        <v>1436015</v>
      </c>
      <c r="C78" s="21" t="s">
        <v>318</v>
      </c>
      <c r="D78" s="21" t="s">
        <v>319</v>
      </c>
      <c r="E78" s="22" t="s">
        <v>320</v>
      </c>
      <c r="F78" s="22" t="s">
        <v>321</v>
      </c>
      <c r="G78" s="22">
        <v>3000</v>
      </c>
      <c r="H78" s="17"/>
    </row>
    <row r="79" s="3" customFormat="1" ht="14" customHeight="1" spans="1:8">
      <c r="A79" s="16"/>
      <c r="B79" s="12">
        <v>143631</v>
      </c>
      <c r="C79" s="21" t="s">
        <v>322</v>
      </c>
      <c r="D79" s="21" t="s">
        <v>323</v>
      </c>
      <c r="E79" s="22" t="s">
        <v>324</v>
      </c>
      <c r="F79" s="22" t="s">
        <v>325</v>
      </c>
      <c r="G79" s="22">
        <v>2600</v>
      </c>
      <c r="H79" s="17"/>
    </row>
    <row r="80" s="3" customFormat="1" ht="14" customHeight="1" spans="1:8">
      <c r="A80" s="16"/>
      <c r="B80" s="12">
        <v>140631</v>
      </c>
      <c r="C80" s="21" t="s">
        <v>326</v>
      </c>
      <c r="D80" s="21" t="s">
        <v>327</v>
      </c>
      <c r="E80" s="22" t="s">
        <v>328</v>
      </c>
      <c r="F80" s="22" t="s">
        <v>329</v>
      </c>
      <c r="G80" s="22">
        <v>1600</v>
      </c>
      <c r="H80" s="17"/>
    </row>
    <row r="81" s="3" customFormat="1" ht="14" customHeight="1" spans="1:8">
      <c r="A81" s="16"/>
      <c r="B81" s="12">
        <v>140621</v>
      </c>
      <c r="C81" s="21" t="s">
        <v>330</v>
      </c>
      <c r="D81" s="21" t="s">
        <v>331</v>
      </c>
      <c r="E81" s="22" t="s">
        <v>332</v>
      </c>
      <c r="F81" s="22" t="s">
        <v>333</v>
      </c>
      <c r="G81" s="22">
        <v>1600</v>
      </c>
      <c r="H81" s="17"/>
    </row>
    <row r="82" s="3" customFormat="1" ht="14" customHeight="1" spans="1:8">
      <c r="A82" s="16"/>
      <c r="B82" s="12">
        <v>143691</v>
      </c>
      <c r="C82" s="21" t="s">
        <v>334</v>
      </c>
      <c r="D82" s="21" t="s">
        <v>335</v>
      </c>
      <c r="E82" s="22" t="s">
        <v>336</v>
      </c>
      <c r="F82" s="22" t="s">
        <v>337</v>
      </c>
      <c r="G82" s="22">
        <v>2900</v>
      </c>
      <c r="H82" s="17"/>
    </row>
    <row r="83" s="3" customFormat="1" ht="14" customHeight="1" spans="1:8">
      <c r="A83" s="16"/>
      <c r="B83" s="12">
        <v>143671</v>
      </c>
      <c r="C83" s="21" t="s">
        <v>338</v>
      </c>
      <c r="D83" s="21" t="s">
        <v>339</v>
      </c>
      <c r="E83" s="22" t="s">
        <v>340</v>
      </c>
      <c r="F83" s="22" t="s">
        <v>341</v>
      </c>
      <c r="G83" s="22">
        <v>1400</v>
      </c>
      <c r="H83" s="17"/>
    </row>
    <row r="84" s="3" customFormat="1" ht="14" customHeight="1" spans="1:8">
      <c r="A84" s="16"/>
      <c r="B84" s="12">
        <v>143661</v>
      </c>
      <c r="C84" s="21" t="s">
        <v>342</v>
      </c>
      <c r="D84" s="21" t="s">
        <v>343</v>
      </c>
      <c r="E84" s="22" t="s">
        <v>344</v>
      </c>
      <c r="F84" s="22" t="s">
        <v>345</v>
      </c>
      <c r="G84" s="22">
        <v>1300</v>
      </c>
      <c r="H84" s="17"/>
    </row>
    <row r="85" s="3" customFormat="1" ht="14" customHeight="1" spans="1:8">
      <c r="A85" s="16"/>
      <c r="B85" s="12">
        <v>140611</v>
      </c>
      <c r="C85" s="21" t="s">
        <v>346</v>
      </c>
      <c r="D85" s="21" t="s">
        <v>347</v>
      </c>
      <c r="E85" s="22" t="s">
        <v>348</v>
      </c>
      <c r="F85" s="22" t="s">
        <v>349</v>
      </c>
      <c r="G85" s="22">
        <v>1400</v>
      </c>
      <c r="H85" s="17"/>
    </row>
    <row r="86" s="3" customFormat="1" ht="14" customHeight="1" spans="1:8">
      <c r="A86" s="16"/>
      <c r="B86" s="12">
        <v>143641</v>
      </c>
      <c r="C86" s="21" t="s">
        <v>350</v>
      </c>
      <c r="D86" s="21" t="s">
        <v>351</v>
      </c>
      <c r="E86" s="22" t="s">
        <v>352</v>
      </c>
      <c r="F86" s="22" t="s">
        <v>353</v>
      </c>
      <c r="G86" s="22">
        <v>1800</v>
      </c>
      <c r="H86" s="17"/>
    </row>
    <row r="87" s="3" customFormat="1" ht="14" customHeight="1" spans="1:8">
      <c r="A87" s="16"/>
      <c r="B87" s="12">
        <v>143622</v>
      </c>
      <c r="C87" s="21" t="s">
        <v>354</v>
      </c>
      <c r="D87" s="21" t="s">
        <v>355</v>
      </c>
      <c r="E87" s="22" t="s">
        <v>356</v>
      </c>
      <c r="F87" s="22" t="s">
        <v>357</v>
      </c>
      <c r="G87" s="22">
        <v>3000</v>
      </c>
      <c r="H87" s="17"/>
    </row>
    <row r="88" s="3" customFormat="1" ht="14" customHeight="1" spans="1:8">
      <c r="A88" s="16"/>
      <c r="B88" s="12">
        <v>143651</v>
      </c>
      <c r="C88" s="21" t="s">
        <v>358</v>
      </c>
      <c r="D88" s="21" t="s">
        <v>359</v>
      </c>
      <c r="E88" s="22" t="s">
        <v>360</v>
      </c>
      <c r="F88" s="22" t="s">
        <v>361</v>
      </c>
      <c r="G88" s="22">
        <v>1600</v>
      </c>
      <c r="H88" s="17"/>
    </row>
    <row r="89" s="3" customFormat="1" ht="14" customHeight="1" spans="1:8">
      <c r="A89" s="19"/>
      <c r="B89" s="12">
        <v>140699</v>
      </c>
      <c r="C89" s="21" t="s">
        <v>362</v>
      </c>
      <c r="D89" s="21" t="s">
        <v>363</v>
      </c>
      <c r="E89" s="22" t="s">
        <v>364</v>
      </c>
      <c r="F89" s="22" t="s">
        <v>365</v>
      </c>
      <c r="G89" s="22">
        <v>2800</v>
      </c>
      <c r="H89" s="20"/>
    </row>
    <row r="90" s="3" customFormat="1" ht="14" customHeight="1" spans="1:8">
      <c r="A90" s="10" t="s">
        <v>366</v>
      </c>
      <c r="B90" s="21">
        <v>143710</v>
      </c>
      <c r="C90" s="13" t="s">
        <v>367</v>
      </c>
      <c r="D90" s="13" t="s">
        <v>368</v>
      </c>
      <c r="E90" s="13" t="s">
        <v>369</v>
      </c>
      <c r="F90" s="13" t="s">
        <v>370</v>
      </c>
      <c r="G90" s="13">
        <v>8000</v>
      </c>
      <c r="H90" s="15">
        <v>14000</v>
      </c>
    </row>
    <row r="91" s="3" customFormat="1" ht="14" customHeight="1" spans="1:8">
      <c r="A91" s="16"/>
      <c r="B91" s="21">
        <v>1437215</v>
      </c>
      <c r="C91" s="13" t="s">
        <v>371</v>
      </c>
      <c r="D91" s="13" t="s">
        <v>372</v>
      </c>
      <c r="E91" s="13" t="s">
        <v>373</v>
      </c>
      <c r="F91" s="13" t="s">
        <v>374</v>
      </c>
      <c r="G91" s="25">
        <v>6000</v>
      </c>
      <c r="H91" s="17"/>
    </row>
    <row r="92" s="3" customFormat="1" ht="14" customHeight="1" spans="1:8">
      <c r="A92" s="10" t="s">
        <v>375</v>
      </c>
      <c r="B92" s="26">
        <v>1435115</v>
      </c>
      <c r="C92" s="13" t="s">
        <v>376</v>
      </c>
      <c r="D92" s="13" t="s">
        <v>377</v>
      </c>
      <c r="E92" s="13" t="s">
        <v>378</v>
      </c>
      <c r="F92" s="25" t="s">
        <v>379</v>
      </c>
      <c r="G92" s="13">
        <v>4500</v>
      </c>
      <c r="H92" s="15">
        <v>27000</v>
      </c>
    </row>
    <row r="93" s="3" customFormat="1" ht="14" customHeight="1" spans="1:8">
      <c r="A93" s="16"/>
      <c r="B93" s="26">
        <v>1435125</v>
      </c>
      <c r="C93" s="13" t="s">
        <v>380</v>
      </c>
      <c r="D93" s="13" t="s">
        <v>381</v>
      </c>
      <c r="E93" s="13" t="s">
        <v>382</v>
      </c>
      <c r="F93" s="25" t="s">
        <v>383</v>
      </c>
      <c r="G93" s="13">
        <v>4000</v>
      </c>
      <c r="H93" s="17"/>
    </row>
    <row r="94" s="3" customFormat="1" ht="14" customHeight="1" spans="1:8">
      <c r="A94" s="16"/>
      <c r="B94" s="26">
        <v>1435415</v>
      </c>
      <c r="C94" s="13" t="s">
        <v>384</v>
      </c>
      <c r="D94" s="13" t="s">
        <v>385</v>
      </c>
      <c r="E94" s="13" t="s">
        <v>386</v>
      </c>
      <c r="F94" s="25" t="s">
        <v>387</v>
      </c>
      <c r="G94" s="13">
        <v>3500</v>
      </c>
      <c r="H94" s="17"/>
    </row>
    <row r="95" s="3" customFormat="1" ht="14" customHeight="1" spans="1:8">
      <c r="A95" s="16"/>
      <c r="B95" s="26">
        <v>1435715</v>
      </c>
      <c r="C95" s="13" t="s">
        <v>388</v>
      </c>
      <c r="D95" s="13" t="s">
        <v>389</v>
      </c>
      <c r="E95" s="13" t="s">
        <v>390</v>
      </c>
      <c r="F95" s="25" t="s">
        <v>391</v>
      </c>
      <c r="G95" s="13">
        <v>1500</v>
      </c>
      <c r="H95" s="17"/>
    </row>
    <row r="96" s="3" customFormat="1" ht="14" customHeight="1" spans="1:8">
      <c r="A96" s="16"/>
      <c r="B96" s="26">
        <v>1405215</v>
      </c>
      <c r="C96" s="13" t="s">
        <v>392</v>
      </c>
      <c r="D96" s="13" t="s">
        <v>393</v>
      </c>
      <c r="E96" s="13" t="s">
        <v>394</v>
      </c>
      <c r="F96" s="25" t="s">
        <v>395</v>
      </c>
      <c r="G96" s="13">
        <v>1500</v>
      </c>
      <c r="H96" s="17"/>
    </row>
    <row r="97" s="3" customFormat="1" ht="14" customHeight="1" spans="1:8">
      <c r="A97" s="16"/>
      <c r="B97" s="26">
        <v>1405515</v>
      </c>
      <c r="C97" s="13" t="s">
        <v>396</v>
      </c>
      <c r="D97" s="13" t="s">
        <v>397</v>
      </c>
      <c r="E97" s="13" t="s">
        <v>398</v>
      </c>
      <c r="F97" s="25" t="s">
        <v>399</v>
      </c>
      <c r="G97" s="13">
        <v>2000</v>
      </c>
      <c r="H97" s="17"/>
    </row>
    <row r="98" s="3" customFormat="1" ht="14" customHeight="1" spans="1:8">
      <c r="A98" s="16"/>
      <c r="B98" s="26">
        <v>1435915</v>
      </c>
      <c r="C98" s="13" t="s">
        <v>400</v>
      </c>
      <c r="D98" s="13" t="s">
        <v>401</v>
      </c>
      <c r="E98" s="13" t="s">
        <v>402</v>
      </c>
      <c r="F98" s="25" t="s">
        <v>403</v>
      </c>
      <c r="G98" s="13">
        <v>1500</v>
      </c>
      <c r="H98" s="17"/>
    </row>
    <row r="99" s="3" customFormat="1" ht="14" customHeight="1" spans="1:8">
      <c r="A99" s="16"/>
      <c r="B99" s="26">
        <v>1405415</v>
      </c>
      <c r="C99" s="13" t="s">
        <v>404</v>
      </c>
      <c r="D99" s="13" t="s">
        <v>405</v>
      </c>
      <c r="E99" s="13" t="s">
        <v>406</v>
      </c>
      <c r="F99" s="25" t="s">
        <v>407</v>
      </c>
      <c r="G99" s="13">
        <v>1500</v>
      </c>
      <c r="H99" s="17"/>
    </row>
    <row r="100" s="3" customFormat="1" ht="14" customHeight="1" spans="1:8">
      <c r="A100" s="16"/>
      <c r="B100" s="26">
        <v>1435515</v>
      </c>
      <c r="C100" s="13" t="s">
        <v>408</v>
      </c>
      <c r="D100" s="13" t="s">
        <v>409</v>
      </c>
      <c r="E100" s="13" t="s">
        <v>410</v>
      </c>
      <c r="F100" s="25" t="s">
        <v>411</v>
      </c>
      <c r="G100" s="13">
        <v>1500</v>
      </c>
      <c r="H100" s="17"/>
    </row>
    <row r="101" s="3" customFormat="1" ht="14" customHeight="1" spans="1:8">
      <c r="A101" s="16"/>
      <c r="B101" s="26">
        <v>1405115</v>
      </c>
      <c r="C101" s="13" t="s">
        <v>412</v>
      </c>
      <c r="D101" s="13" t="s">
        <v>413</v>
      </c>
      <c r="E101" s="13" t="s">
        <v>414</v>
      </c>
      <c r="F101" s="25" t="s">
        <v>415</v>
      </c>
      <c r="G101" s="13">
        <v>1500</v>
      </c>
      <c r="H101" s="17"/>
    </row>
    <row r="102" s="3" customFormat="1" ht="14" customHeight="1" spans="1:8">
      <c r="A102" s="16"/>
      <c r="B102" s="26">
        <v>1405315</v>
      </c>
      <c r="C102" s="13" t="s">
        <v>416</v>
      </c>
      <c r="D102" s="13" t="s">
        <v>417</v>
      </c>
      <c r="E102" s="13" t="s">
        <v>418</v>
      </c>
      <c r="F102" s="25" t="s">
        <v>419</v>
      </c>
      <c r="G102" s="13">
        <v>1000</v>
      </c>
      <c r="H102" s="17"/>
    </row>
    <row r="103" s="3" customFormat="1" ht="14" customHeight="1" spans="1:8">
      <c r="A103" s="16"/>
      <c r="B103" s="26">
        <v>1435615</v>
      </c>
      <c r="C103" s="13" t="s">
        <v>420</v>
      </c>
      <c r="D103" s="13" t="s">
        <v>421</v>
      </c>
      <c r="E103" s="13" t="s">
        <v>422</v>
      </c>
      <c r="F103" s="25" t="s">
        <v>423</v>
      </c>
      <c r="G103" s="13">
        <v>1500</v>
      </c>
      <c r="H103" s="17"/>
    </row>
    <row r="104" s="3" customFormat="1" ht="14" customHeight="1" spans="1:8">
      <c r="A104" s="19"/>
      <c r="B104" s="26">
        <v>1435815</v>
      </c>
      <c r="C104" s="13" t="s">
        <v>424</v>
      </c>
      <c r="D104" s="13" t="s">
        <v>425</v>
      </c>
      <c r="E104" s="13" t="s">
        <v>426</v>
      </c>
      <c r="F104" s="25" t="s">
        <v>427</v>
      </c>
      <c r="G104" s="13">
        <v>1500</v>
      </c>
      <c r="H104" s="20"/>
    </row>
    <row r="105" spans="1:8">
      <c r="A105" s="21" t="s">
        <v>428</v>
      </c>
      <c r="B105" s="11"/>
      <c r="C105" s="22"/>
      <c r="D105" s="22"/>
      <c r="E105" s="22"/>
      <c r="F105" s="22"/>
      <c r="G105" s="22">
        <f>SUM(G3:G104)</f>
        <v>358000</v>
      </c>
      <c r="H105" s="22">
        <f>SUM(H3+H29+H33+H39+H43+H46+H66+H77+H90+H92+H16)</f>
        <v>358000</v>
      </c>
    </row>
  </sheetData>
  <autoFilter ref="A2:XEK105">
    <extLst/>
  </autoFilter>
  <mergeCells count="23">
    <mergeCell ref="A1:G1"/>
    <mergeCell ref="A3:A15"/>
    <mergeCell ref="A16:A28"/>
    <mergeCell ref="A29:A32"/>
    <mergeCell ref="A33:A38"/>
    <mergeCell ref="A39:A42"/>
    <mergeCell ref="A43:A45"/>
    <mergeCell ref="A46:A65"/>
    <mergeCell ref="A66:A76"/>
    <mergeCell ref="A77:A89"/>
    <mergeCell ref="A90:A91"/>
    <mergeCell ref="A92:A104"/>
    <mergeCell ref="H3:H15"/>
    <mergeCell ref="H16:H28"/>
    <mergeCell ref="H29:H32"/>
    <mergeCell ref="H33:H38"/>
    <mergeCell ref="H39:H42"/>
    <mergeCell ref="H43:H45"/>
    <mergeCell ref="H46:H65"/>
    <mergeCell ref="H66:H76"/>
    <mergeCell ref="H77:H89"/>
    <mergeCell ref="H90:H91"/>
    <mergeCell ref="H92:H104"/>
  </mergeCells>
  <pageMargins left="0" right="0" top="1" bottom="1" header="0.507638888888889" footer="0.507638888888889"/>
  <pageSetup paperSize="9" scale="90" orientation="landscape" horizontalDpi="600"/>
  <headerFooter/>
  <ignoredErrors>
    <ignoredError sqref="H16 H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程燏/运营管理部/分行机关/江西/ABC</dc:creator>
  <cp:lastModifiedBy>尹曜倩</cp:lastModifiedBy>
  <dcterms:created xsi:type="dcterms:W3CDTF">2018-01-16T07:20:00Z</dcterms:created>
  <dcterms:modified xsi:type="dcterms:W3CDTF">2025-11-13T03:25:02Z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KSOReadingLayout">
    <vt:bool>true</vt:bool>
  </property>
  <property fmtid="{D5CDD505-2E9C-101B-9397-08002B2CF9AE}" pid="4" name="ICV">
    <vt:lpwstr>6D8D1DF950894B958FBCF167D26F5A36</vt:lpwstr>
  </property>
</Properties>
</file>